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5" windowHeight="9735"/>
  </bookViews>
  <sheets>
    <sheet name="Sheet1" sheetId="1" r:id="rId1"/>
  </sheets>
  <definedNames>
    <definedName name="_xlnm._FilterDatabase" localSheetId="0" hidden="1">Sheet1!$A$2:$KK$440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40" i="1" l="1"/>
  <c r="L440" i="1"/>
  <c r="BM439" i="1"/>
  <c r="L439" i="1"/>
  <c r="BM438" i="1"/>
  <c r="L438" i="1"/>
  <c r="BM437" i="1"/>
  <c r="L437" i="1"/>
  <c r="BM436" i="1"/>
  <c r="L436" i="1"/>
  <c r="BM435" i="1"/>
  <c r="BM434" i="1"/>
  <c r="L434" i="1"/>
  <c r="BM433" i="1"/>
  <c r="BM432" i="1"/>
  <c r="BM431" i="1"/>
  <c r="BM430" i="1"/>
  <c r="BM429" i="1"/>
  <c r="L429" i="1"/>
  <c r="BM428" i="1"/>
  <c r="L428" i="1"/>
  <c r="BM427" i="1"/>
  <c r="BM426" i="1"/>
  <c r="L426" i="1"/>
  <c r="BM425" i="1"/>
  <c r="L425" i="1"/>
  <c r="BM424" i="1"/>
  <c r="L424" i="1"/>
  <c r="BM423" i="1"/>
  <c r="BM422" i="1"/>
  <c r="BM421" i="1"/>
  <c r="BM420" i="1"/>
  <c r="BM419" i="1"/>
  <c r="BM418" i="1"/>
  <c r="L418" i="1"/>
  <c r="BM417" i="1"/>
  <c r="L417" i="1"/>
  <c r="BM416" i="1"/>
  <c r="L416" i="1"/>
  <c r="BM415" i="1"/>
  <c r="L415" i="1"/>
  <c r="BM414" i="1"/>
  <c r="L414" i="1"/>
  <c r="BM413" i="1"/>
  <c r="L413" i="1"/>
  <c r="BM412" i="1"/>
  <c r="L412" i="1"/>
  <c r="BM411" i="1"/>
  <c r="L411" i="1"/>
  <c r="BM410" i="1"/>
  <c r="L410" i="1"/>
  <c r="BM409" i="1"/>
  <c r="L409" i="1"/>
  <c r="BM408" i="1"/>
  <c r="L408" i="1"/>
  <c r="BM407" i="1"/>
  <c r="L407" i="1"/>
  <c r="BM406" i="1"/>
  <c r="L406" i="1"/>
  <c r="BM405" i="1"/>
  <c r="BM404" i="1"/>
  <c r="L404" i="1"/>
  <c r="BM403" i="1"/>
  <c r="L403" i="1"/>
  <c r="BM402" i="1"/>
  <c r="L402" i="1"/>
  <c r="BM401" i="1"/>
  <c r="L401" i="1"/>
  <c r="BM400" i="1"/>
  <c r="L400" i="1"/>
  <c r="BM399" i="1"/>
  <c r="L399" i="1"/>
  <c r="BM398" i="1"/>
  <c r="L398" i="1"/>
  <c r="BM397" i="1"/>
  <c r="BM396" i="1"/>
  <c r="L396" i="1"/>
  <c r="BM395" i="1"/>
  <c r="BM394" i="1"/>
  <c r="L394" i="1"/>
  <c r="BM393" i="1"/>
  <c r="L393" i="1"/>
  <c r="BM392" i="1"/>
  <c r="L392" i="1"/>
  <c r="BM391" i="1"/>
  <c r="L391" i="1"/>
  <c r="BM390" i="1"/>
  <c r="L390" i="1"/>
  <c r="BM389" i="1"/>
  <c r="L389" i="1"/>
  <c r="BM388" i="1"/>
  <c r="L388" i="1"/>
  <c r="BM387" i="1"/>
  <c r="L387" i="1"/>
  <c r="BM386" i="1"/>
  <c r="L386" i="1"/>
  <c r="BM385" i="1"/>
  <c r="L385" i="1"/>
  <c r="BM384" i="1"/>
  <c r="L384" i="1"/>
  <c r="BM383" i="1"/>
  <c r="L383" i="1"/>
  <c r="BM382" i="1"/>
  <c r="L382" i="1"/>
  <c r="BM381" i="1"/>
  <c r="BM380" i="1"/>
  <c r="L380" i="1"/>
  <c r="BM379" i="1"/>
  <c r="BM378" i="1"/>
  <c r="L378" i="1"/>
  <c r="BM377" i="1"/>
  <c r="L377" i="1"/>
  <c r="BM376" i="1"/>
  <c r="BM375" i="1"/>
  <c r="L375" i="1"/>
  <c r="BM374" i="1"/>
  <c r="L374" i="1"/>
  <c r="BM373" i="1"/>
  <c r="BM372" i="1"/>
  <c r="L372" i="1"/>
  <c r="BM371" i="1"/>
  <c r="BM370" i="1"/>
  <c r="L370" i="1"/>
  <c r="BM369" i="1"/>
  <c r="BM368" i="1"/>
  <c r="L368" i="1"/>
  <c r="BM367" i="1"/>
  <c r="L367" i="1"/>
  <c r="BM366" i="1"/>
  <c r="L366" i="1"/>
  <c r="BM365" i="1"/>
  <c r="L365" i="1"/>
  <c r="BM364" i="1"/>
  <c r="L364" i="1"/>
  <c r="BM363" i="1"/>
  <c r="L363" i="1"/>
  <c r="BM362" i="1"/>
  <c r="L362" i="1"/>
  <c r="BM361" i="1"/>
  <c r="L361" i="1"/>
  <c r="BM360" i="1"/>
  <c r="L360" i="1"/>
  <c r="BM359" i="1"/>
  <c r="L359" i="1"/>
  <c r="BM358" i="1"/>
  <c r="L358" i="1"/>
  <c r="BM357" i="1"/>
  <c r="L357" i="1"/>
  <c r="BM356" i="1"/>
  <c r="L356" i="1"/>
  <c r="BM355" i="1"/>
  <c r="L355" i="1"/>
  <c r="BM354" i="1"/>
  <c r="L354" i="1"/>
  <c r="BM353" i="1"/>
  <c r="L353" i="1"/>
  <c r="BM352" i="1"/>
  <c r="L352" i="1"/>
  <c r="BM351" i="1"/>
  <c r="L351" i="1"/>
  <c r="BM350" i="1"/>
  <c r="L350" i="1"/>
  <c r="BM349" i="1"/>
  <c r="L349" i="1"/>
  <c r="BM348" i="1"/>
  <c r="L348" i="1"/>
  <c r="BM347" i="1"/>
  <c r="L347" i="1"/>
  <c r="BM346" i="1"/>
  <c r="L346" i="1"/>
  <c r="BM345" i="1"/>
  <c r="L345" i="1"/>
  <c r="BM344" i="1"/>
  <c r="L344" i="1"/>
  <c r="BM343" i="1"/>
  <c r="BM342" i="1"/>
  <c r="L342" i="1"/>
  <c r="BM341" i="1"/>
  <c r="L341" i="1"/>
  <c r="BM340" i="1"/>
  <c r="L340" i="1"/>
  <c r="BM339" i="1"/>
  <c r="L339" i="1"/>
  <c r="BM338" i="1"/>
  <c r="L338" i="1"/>
  <c r="BM337" i="1"/>
  <c r="L337" i="1"/>
  <c r="BM336" i="1"/>
  <c r="L336" i="1"/>
  <c r="BM335" i="1"/>
  <c r="L335" i="1"/>
  <c r="BM334" i="1"/>
  <c r="L334" i="1"/>
  <c r="BM333" i="1"/>
  <c r="L333" i="1"/>
  <c r="BM332" i="1"/>
  <c r="L332" i="1"/>
  <c r="BM331" i="1"/>
  <c r="L331" i="1"/>
  <c r="BM330" i="1"/>
  <c r="BM329" i="1"/>
  <c r="L329" i="1"/>
  <c r="BM328" i="1"/>
  <c r="L328" i="1"/>
  <c r="BM327" i="1"/>
  <c r="L327" i="1"/>
  <c r="BM326" i="1"/>
  <c r="L326" i="1"/>
  <c r="BM325" i="1"/>
  <c r="L325" i="1"/>
  <c r="BM324" i="1"/>
  <c r="L324" i="1"/>
  <c r="BM323" i="1"/>
  <c r="BM322" i="1"/>
  <c r="L322" i="1"/>
  <c r="BM321" i="1"/>
  <c r="BM320" i="1"/>
  <c r="L320" i="1"/>
  <c r="BM319" i="1"/>
  <c r="L319" i="1"/>
  <c r="BM318" i="1"/>
  <c r="L318" i="1"/>
  <c r="BM317" i="1"/>
  <c r="L317" i="1"/>
  <c r="BM316" i="1"/>
  <c r="BM315" i="1"/>
  <c r="L315" i="1"/>
  <c r="BM314" i="1"/>
  <c r="L314" i="1"/>
  <c r="BM313" i="1"/>
  <c r="BM312" i="1"/>
  <c r="BM311" i="1"/>
  <c r="L311" i="1"/>
  <c r="BM310" i="1"/>
  <c r="L310" i="1"/>
  <c r="BM309" i="1"/>
  <c r="BM308" i="1"/>
  <c r="BM307" i="1"/>
  <c r="L307" i="1"/>
  <c r="BM306" i="1"/>
  <c r="L306" i="1"/>
  <c r="BM305" i="1"/>
  <c r="L305" i="1"/>
  <c r="BM304" i="1"/>
  <c r="L304" i="1"/>
  <c r="BM303" i="1"/>
  <c r="L303" i="1"/>
  <c r="BM302" i="1"/>
  <c r="BM301" i="1"/>
  <c r="BM300" i="1"/>
  <c r="L300" i="1"/>
  <c r="BM299" i="1"/>
  <c r="L299" i="1"/>
  <c r="BM298" i="1"/>
  <c r="L298" i="1"/>
  <c r="BM297" i="1"/>
  <c r="L297" i="1"/>
  <c r="BM296" i="1"/>
  <c r="L296" i="1"/>
  <c r="BM295" i="1"/>
  <c r="L295" i="1"/>
  <c r="BM294" i="1"/>
  <c r="BM293" i="1"/>
  <c r="L293" i="1"/>
  <c r="BM292" i="1"/>
  <c r="L292" i="1"/>
  <c r="BM291" i="1"/>
  <c r="L291" i="1"/>
  <c r="BM290" i="1"/>
  <c r="L290" i="1"/>
  <c r="BM289" i="1"/>
  <c r="L289" i="1"/>
  <c r="BM288" i="1"/>
  <c r="L288" i="1"/>
  <c r="BM287" i="1"/>
  <c r="L287" i="1"/>
  <c r="BM286" i="1"/>
  <c r="L286" i="1"/>
  <c r="BM285" i="1"/>
  <c r="L285" i="1"/>
  <c r="BM284" i="1"/>
  <c r="L284" i="1"/>
  <c r="BM283" i="1"/>
  <c r="BM282" i="1"/>
  <c r="BM281" i="1"/>
  <c r="L281" i="1"/>
  <c r="BM280" i="1"/>
  <c r="BM279" i="1"/>
  <c r="L279" i="1"/>
  <c r="BM278" i="1"/>
  <c r="BM277" i="1"/>
  <c r="L277" i="1"/>
  <c r="BM276" i="1"/>
  <c r="BM275" i="1"/>
  <c r="BM274" i="1"/>
  <c r="L274" i="1"/>
  <c r="BM273" i="1"/>
  <c r="L273" i="1"/>
  <c r="BM272" i="1"/>
  <c r="L272" i="1"/>
  <c r="BM271" i="1"/>
  <c r="L271" i="1"/>
  <c r="BM270" i="1"/>
  <c r="L270" i="1"/>
  <c r="BM269" i="1"/>
  <c r="L269" i="1"/>
  <c r="BM268" i="1"/>
  <c r="L268" i="1"/>
  <c r="BM267" i="1"/>
  <c r="L267" i="1"/>
  <c r="BM266" i="1"/>
  <c r="L266" i="1"/>
  <c r="BM265" i="1"/>
  <c r="BM264" i="1"/>
  <c r="L264" i="1"/>
  <c r="BM263" i="1"/>
  <c r="L263" i="1"/>
  <c r="BM262" i="1"/>
  <c r="L262" i="1"/>
  <c r="BM261" i="1"/>
  <c r="L261" i="1"/>
  <c r="BM260" i="1"/>
  <c r="L260" i="1"/>
  <c r="BM259" i="1"/>
  <c r="L259" i="1"/>
  <c r="BM258" i="1"/>
  <c r="L258" i="1"/>
  <c r="BM257" i="1"/>
  <c r="BM256" i="1"/>
  <c r="L256" i="1"/>
  <c r="BM255" i="1"/>
  <c r="L255" i="1"/>
  <c r="BM254" i="1"/>
  <c r="L254" i="1"/>
  <c r="BM253" i="1"/>
  <c r="L253" i="1"/>
  <c r="BM252" i="1"/>
  <c r="L252" i="1"/>
  <c r="BM251" i="1"/>
  <c r="BM250" i="1"/>
  <c r="L250" i="1"/>
  <c r="BM249" i="1"/>
  <c r="L249" i="1"/>
  <c r="BM248" i="1"/>
  <c r="L248" i="1"/>
  <c r="BM247" i="1"/>
  <c r="BM246" i="1"/>
  <c r="L246" i="1"/>
  <c r="BM245" i="1"/>
  <c r="L245" i="1"/>
  <c r="BM244" i="1"/>
  <c r="L244" i="1"/>
  <c r="BM243" i="1"/>
  <c r="L243" i="1"/>
  <c r="BM242" i="1"/>
  <c r="L242" i="1"/>
  <c r="BM241" i="1"/>
  <c r="BM240" i="1"/>
  <c r="BM239" i="1"/>
  <c r="BM238" i="1"/>
  <c r="BM237" i="1"/>
  <c r="BM236" i="1"/>
  <c r="BM235" i="1"/>
  <c r="BM234" i="1"/>
  <c r="L234" i="1"/>
  <c r="BM233" i="1"/>
  <c r="L233" i="1"/>
  <c r="BM232" i="1"/>
  <c r="BM231" i="1"/>
  <c r="L231" i="1"/>
  <c r="BM230" i="1"/>
  <c r="L230" i="1"/>
  <c r="BM229" i="1"/>
  <c r="L229" i="1"/>
  <c r="BM228" i="1"/>
  <c r="L228" i="1"/>
  <c r="BM227" i="1"/>
  <c r="L227" i="1"/>
  <c r="BM226" i="1"/>
  <c r="L226" i="1"/>
  <c r="BM225" i="1"/>
  <c r="L225" i="1"/>
  <c r="BM224" i="1"/>
  <c r="L224" i="1"/>
  <c r="BM223" i="1"/>
  <c r="L223" i="1"/>
  <c r="BM222" i="1"/>
  <c r="BM221" i="1"/>
  <c r="L221" i="1"/>
  <c r="BM220" i="1"/>
  <c r="L220" i="1"/>
  <c r="BM219" i="1"/>
  <c r="L219" i="1"/>
  <c r="BM218" i="1"/>
  <c r="L218" i="1"/>
  <c r="BM217" i="1"/>
  <c r="L217" i="1"/>
  <c r="BM216" i="1"/>
  <c r="L216" i="1"/>
  <c r="BM215" i="1"/>
  <c r="L215" i="1"/>
  <c r="BM214" i="1"/>
  <c r="L214" i="1"/>
  <c r="BM213" i="1"/>
  <c r="L213" i="1"/>
  <c r="BM212" i="1"/>
  <c r="L212" i="1"/>
  <c r="BM211" i="1"/>
  <c r="L211" i="1"/>
  <c r="BM210" i="1"/>
  <c r="L210" i="1"/>
  <c r="BM209" i="1"/>
  <c r="L209" i="1"/>
  <c r="BM208" i="1"/>
  <c r="L208" i="1"/>
  <c r="BM207" i="1"/>
  <c r="L207" i="1"/>
  <c r="BM206" i="1"/>
  <c r="L206" i="1"/>
  <c r="BM205" i="1"/>
  <c r="BM204" i="1"/>
  <c r="L204" i="1"/>
  <c r="BM203" i="1"/>
  <c r="BM202" i="1"/>
  <c r="L202" i="1"/>
  <c r="BM201" i="1"/>
  <c r="BM200" i="1"/>
  <c r="L200" i="1"/>
  <c r="BM199" i="1"/>
  <c r="L199" i="1"/>
  <c r="BM198" i="1"/>
  <c r="L198" i="1"/>
  <c r="BM197" i="1"/>
  <c r="L197" i="1"/>
  <c r="BM196" i="1"/>
  <c r="L196" i="1"/>
  <c r="BM195" i="1"/>
  <c r="L195" i="1"/>
  <c r="BM194" i="1"/>
  <c r="L194" i="1"/>
  <c r="BM193" i="1"/>
  <c r="L193" i="1"/>
  <c r="BM192" i="1"/>
  <c r="BM191" i="1"/>
  <c r="L191" i="1"/>
  <c r="BM190" i="1"/>
  <c r="L190" i="1"/>
  <c r="BM189" i="1"/>
  <c r="L189" i="1"/>
  <c r="BM188" i="1"/>
  <c r="L188" i="1"/>
  <c r="BM187" i="1"/>
  <c r="L187" i="1"/>
  <c r="BM186" i="1"/>
  <c r="L186" i="1"/>
  <c r="BM185" i="1"/>
  <c r="L185" i="1"/>
  <c r="BM184" i="1"/>
  <c r="L184" i="1"/>
  <c r="BM183" i="1"/>
  <c r="BM182" i="1"/>
  <c r="L182" i="1"/>
  <c r="BM181" i="1"/>
  <c r="L181" i="1"/>
  <c r="BM180" i="1"/>
  <c r="BM179" i="1"/>
  <c r="BM178" i="1"/>
  <c r="L178" i="1"/>
  <c r="BM177" i="1"/>
  <c r="L177" i="1"/>
  <c r="BM176" i="1"/>
  <c r="L176" i="1"/>
  <c r="BM175" i="1"/>
  <c r="L175" i="1"/>
  <c r="BM174" i="1"/>
  <c r="BM173" i="1"/>
  <c r="L173" i="1"/>
  <c r="BM172" i="1"/>
  <c r="BM171" i="1"/>
  <c r="L171" i="1"/>
  <c r="BM170" i="1"/>
  <c r="L170" i="1"/>
  <c r="BM169" i="1"/>
  <c r="BM168" i="1"/>
  <c r="L168" i="1"/>
  <c r="BM167" i="1"/>
  <c r="L167" i="1"/>
  <c r="BM166" i="1"/>
  <c r="L166" i="1"/>
  <c r="BM165" i="1"/>
  <c r="BM164" i="1"/>
  <c r="L164" i="1"/>
  <c r="BM163" i="1"/>
  <c r="L163" i="1"/>
  <c r="BM162" i="1"/>
  <c r="L162" i="1"/>
  <c r="BM161" i="1"/>
  <c r="BM160" i="1"/>
  <c r="L160" i="1"/>
  <c r="BM159" i="1"/>
  <c r="L159" i="1"/>
  <c r="BM158" i="1"/>
  <c r="L158" i="1"/>
  <c r="BM157" i="1"/>
  <c r="L157" i="1"/>
  <c r="BM156" i="1"/>
  <c r="L156" i="1"/>
  <c r="BM155" i="1"/>
  <c r="BM154" i="1"/>
  <c r="L154" i="1"/>
  <c r="BM153" i="1"/>
  <c r="L153" i="1"/>
  <c r="BM152" i="1"/>
  <c r="L152" i="1"/>
  <c r="BM151" i="1"/>
  <c r="BM150" i="1"/>
  <c r="L150" i="1"/>
  <c r="BM149" i="1"/>
  <c r="L149" i="1"/>
  <c r="BM148" i="1"/>
  <c r="BM147" i="1"/>
  <c r="L147" i="1"/>
  <c r="BM146" i="1"/>
  <c r="L146" i="1"/>
  <c r="BM145" i="1"/>
  <c r="L145" i="1"/>
  <c r="BM144" i="1"/>
  <c r="BM143" i="1"/>
  <c r="BM142" i="1"/>
  <c r="BM141" i="1"/>
  <c r="L141" i="1"/>
  <c r="BM140" i="1"/>
  <c r="L140" i="1"/>
  <c r="BM139" i="1"/>
  <c r="L139" i="1"/>
  <c r="BM138" i="1"/>
  <c r="L138" i="1"/>
  <c r="BM137" i="1"/>
  <c r="L137" i="1"/>
  <c r="BM136" i="1"/>
  <c r="BM135" i="1"/>
  <c r="L135" i="1"/>
  <c r="BM134" i="1"/>
  <c r="L134" i="1"/>
  <c r="BM133" i="1"/>
  <c r="L133" i="1"/>
  <c r="BM132" i="1"/>
  <c r="L132" i="1"/>
  <c r="BM131" i="1"/>
  <c r="L131" i="1"/>
  <c r="BM130" i="1"/>
  <c r="L130" i="1"/>
  <c r="BM129" i="1"/>
  <c r="BM128" i="1"/>
  <c r="L128" i="1"/>
  <c r="BM127" i="1"/>
  <c r="L127" i="1"/>
  <c r="BM126" i="1"/>
  <c r="L126" i="1"/>
  <c r="BM125" i="1"/>
  <c r="L125" i="1"/>
  <c r="BM124" i="1"/>
  <c r="L124" i="1"/>
  <c r="BM123" i="1"/>
  <c r="L123" i="1"/>
  <c r="BM122" i="1"/>
  <c r="BM121" i="1"/>
  <c r="BM120" i="1"/>
  <c r="L120" i="1"/>
  <c r="BM119" i="1"/>
  <c r="L119" i="1"/>
  <c r="BM118" i="1"/>
  <c r="L118" i="1"/>
  <c r="BM117" i="1"/>
  <c r="L117" i="1"/>
  <c r="BM116" i="1"/>
  <c r="L116" i="1"/>
  <c r="BM115" i="1"/>
  <c r="L115" i="1"/>
  <c r="BM114" i="1"/>
  <c r="BM113" i="1"/>
  <c r="BM112" i="1"/>
  <c r="BM111" i="1"/>
  <c r="BM110" i="1"/>
  <c r="L110" i="1"/>
  <c r="BM109" i="1"/>
  <c r="L109" i="1"/>
  <c r="BM108" i="1"/>
  <c r="BM107" i="1"/>
  <c r="L107" i="1"/>
  <c r="BM106" i="1"/>
  <c r="L106" i="1"/>
  <c r="BM105" i="1"/>
  <c r="L105" i="1"/>
  <c r="BM104" i="1"/>
  <c r="BM103" i="1"/>
  <c r="L103" i="1"/>
  <c r="BM102" i="1"/>
  <c r="L102" i="1"/>
  <c r="BM101" i="1"/>
  <c r="BM100" i="1"/>
  <c r="L100" i="1"/>
  <c r="BM99" i="1"/>
  <c r="L99" i="1"/>
  <c r="BM98" i="1"/>
  <c r="BM97" i="1"/>
  <c r="L97" i="1"/>
  <c r="BM96" i="1"/>
  <c r="BM95" i="1"/>
  <c r="L95" i="1"/>
  <c r="BM94" i="1"/>
  <c r="BM93" i="1"/>
  <c r="BM92" i="1"/>
  <c r="BM91" i="1"/>
  <c r="L91" i="1"/>
  <c r="BM90" i="1"/>
  <c r="BM89" i="1"/>
  <c r="L89" i="1"/>
  <c r="BM88" i="1"/>
  <c r="L88" i="1"/>
  <c r="BM87" i="1"/>
  <c r="BM86" i="1"/>
  <c r="BM85" i="1"/>
  <c r="BM84" i="1"/>
  <c r="L84" i="1"/>
  <c r="BM83" i="1"/>
  <c r="L83" i="1"/>
  <c r="BM82" i="1"/>
  <c r="L82" i="1"/>
  <c r="BM81" i="1"/>
  <c r="L81" i="1"/>
  <c r="BM80" i="1"/>
  <c r="BM79" i="1"/>
  <c r="L79" i="1"/>
  <c r="BM78" i="1"/>
  <c r="BM77" i="1"/>
  <c r="L77" i="1"/>
  <c r="BM76" i="1"/>
  <c r="L76" i="1"/>
  <c r="BM75" i="1"/>
  <c r="L75" i="1"/>
  <c r="BM74" i="1"/>
  <c r="BM73" i="1"/>
  <c r="L73" i="1"/>
  <c r="BM72" i="1"/>
  <c r="BM71" i="1"/>
  <c r="BM70" i="1"/>
  <c r="L70" i="1"/>
  <c r="BM69" i="1"/>
  <c r="L69" i="1"/>
  <c r="BM68" i="1"/>
  <c r="L68" i="1"/>
  <c r="BM67" i="1"/>
  <c r="BM66" i="1"/>
  <c r="BM65" i="1"/>
  <c r="L65" i="1"/>
  <c r="BM64" i="1"/>
  <c r="L64" i="1"/>
  <c r="BM63" i="1"/>
  <c r="L63" i="1"/>
  <c r="BM62" i="1"/>
  <c r="L62" i="1"/>
  <c r="BM61" i="1"/>
  <c r="L61" i="1"/>
  <c r="BM60" i="1"/>
  <c r="L60" i="1"/>
  <c r="BM59" i="1"/>
  <c r="L59" i="1"/>
  <c r="BM58" i="1"/>
  <c r="L58" i="1"/>
  <c r="BM57" i="1"/>
  <c r="BM56" i="1"/>
  <c r="BM55" i="1"/>
  <c r="L55" i="1"/>
  <c r="BM54" i="1"/>
  <c r="L54" i="1"/>
  <c r="BM53" i="1"/>
  <c r="L53" i="1"/>
  <c r="BM52" i="1"/>
  <c r="L52" i="1"/>
  <c r="BM51" i="1"/>
  <c r="L51" i="1"/>
  <c r="BM50" i="1"/>
  <c r="BM49" i="1"/>
  <c r="L49" i="1"/>
  <c r="BM48" i="1"/>
  <c r="L48" i="1"/>
  <c r="BM47" i="1"/>
  <c r="L47" i="1"/>
  <c r="BM46" i="1"/>
  <c r="L46" i="1"/>
  <c r="BM45" i="1"/>
  <c r="L45" i="1"/>
  <c r="BM44" i="1"/>
  <c r="BM43" i="1"/>
  <c r="BM42" i="1"/>
  <c r="BM41" i="1"/>
  <c r="L41" i="1"/>
  <c r="BM40" i="1"/>
  <c r="L40" i="1"/>
  <c r="BM39" i="1"/>
  <c r="L39" i="1"/>
  <c r="BM38" i="1"/>
  <c r="BM37" i="1"/>
  <c r="L37" i="1"/>
  <c r="BM36" i="1"/>
  <c r="BM35" i="1"/>
  <c r="L35" i="1"/>
  <c r="BM34" i="1"/>
  <c r="L34" i="1"/>
  <c r="BM33" i="1"/>
  <c r="BM32" i="1"/>
  <c r="BM31" i="1"/>
  <c r="BM30" i="1"/>
  <c r="L30" i="1"/>
  <c r="BM29" i="1"/>
  <c r="L29" i="1"/>
  <c r="BM28" i="1"/>
  <c r="L28" i="1"/>
  <c r="BM27" i="1"/>
  <c r="BM26" i="1"/>
  <c r="BM25" i="1"/>
  <c r="L25" i="1"/>
  <c r="BM24" i="1"/>
  <c r="L24" i="1"/>
  <c r="BM23" i="1"/>
  <c r="BM22" i="1"/>
  <c r="BM21" i="1"/>
  <c r="BM20" i="1"/>
  <c r="L20" i="1"/>
  <c r="BM19" i="1"/>
  <c r="BM18" i="1"/>
  <c r="BM17" i="1"/>
  <c r="L17" i="1"/>
  <c r="BM16" i="1"/>
  <c r="L16" i="1"/>
  <c r="BM15" i="1"/>
  <c r="L15" i="1"/>
  <c r="BM14" i="1"/>
  <c r="L14" i="1"/>
  <c r="BM13" i="1"/>
  <c r="L13" i="1"/>
  <c r="BM12" i="1"/>
  <c r="BM11" i="1"/>
  <c r="L11" i="1"/>
  <c r="BM10" i="1"/>
  <c r="L10" i="1"/>
  <c r="BM9" i="1"/>
  <c r="BM8" i="1"/>
  <c r="L8" i="1"/>
  <c r="BM7" i="1"/>
  <c r="L7" i="1"/>
  <c r="BM6" i="1"/>
  <c r="L6" i="1"/>
  <c r="BM5" i="1"/>
  <c r="L5" i="1"/>
  <c r="BM4" i="1"/>
  <c r="L4" i="1"/>
  <c r="BM3" i="1"/>
  <c r="BM442" i="1" l="1"/>
</calcChain>
</file>

<file path=xl/sharedStrings.xml><?xml version="1.0" encoding="utf-8"?>
<sst xmlns="http://schemas.openxmlformats.org/spreadsheetml/2006/main" count="3469" uniqueCount="980">
  <si>
    <t>OFFER</t>
  </si>
  <si>
    <t>SOLID/PACK</t>
  </si>
  <si>
    <t>Pack Ref.</t>
  </si>
  <si>
    <t>IMAGE</t>
  </si>
  <si>
    <t>Core Fabric</t>
  </si>
  <si>
    <t>ITEMID</t>
  </si>
  <si>
    <t>CUT</t>
  </si>
  <si>
    <t>Converse SKU</t>
  </si>
  <si>
    <t>Item Name</t>
  </si>
  <si>
    <t>INVENTCOLORID</t>
  </si>
  <si>
    <t>Gender</t>
  </si>
  <si>
    <t>Total Per Pack</t>
  </si>
  <si>
    <t>1</t>
  </si>
  <si>
    <t>2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</si>
  <si>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</si>
  <si>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</si>
  <si>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</si>
  <si>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</si>
  <si>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</si>
  <si>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</si>
  <si>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</si>
  <si>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</si>
  <si>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</si>
  <si>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</si>
  <si>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</si>
  <si>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</si>
  <si>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</si>
  <si>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</si>
  <si>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10.5</t>
  </si>
  <si>
    <t>11.5</t>
  </si>
  <si>
    <t>14</t>
  </si>
  <si>
    <t>15</t>
  </si>
  <si>
    <t>Total</t>
  </si>
  <si>
    <t>solid</t>
  </si>
  <si>
    <t>N/A</t>
  </si>
  <si>
    <t>CORE MONO</t>
  </si>
  <si>
    <t>F0101010200400001</t>
  </si>
  <si>
    <t>HI</t>
  </si>
  <si>
    <t>CTAS MONO SMU HI M 1U646</t>
  </si>
  <si>
    <t>MENS</t>
  </si>
  <si>
    <t>Pack</t>
  </si>
  <si>
    <t>M125</t>
  </si>
  <si>
    <t>M126</t>
  </si>
  <si>
    <t>M1616</t>
  </si>
  <si>
    <t>M19</t>
  </si>
  <si>
    <t>M42</t>
  </si>
  <si>
    <t>F0101010200400344</t>
  </si>
  <si>
    <t>LO</t>
  </si>
  <si>
    <t>CTAS MONO OX SMU M 1U647</t>
  </si>
  <si>
    <t>CORE LEATHER</t>
  </si>
  <si>
    <t>F0101010300401134</t>
  </si>
  <si>
    <t>C/T ALL STAR HI MONO MENS LEATHER 1T406</t>
  </si>
  <si>
    <t>M1</t>
  </si>
  <si>
    <t>F0101010300401135</t>
  </si>
  <si>
    <t>C/T ALL STAR OX LEATHER MONO MENS 136823</t>
  </si>
  <si>
    <t>M16</t>
  </si>
  <si>
    <t>M2</t>
  </si>
  <si>
    <t>F0101010300401210</t>
  </si>
  <si>
    <t>CT AS HI MENS LEATHER 135251C</t>
  </si>
  <si>
    <t>F0101010300401211</t>
  </si>
  <si>
    <t>CT AS OX MENS LEATHER 135253C</t>
  </si>
  <si>
    <t>F0101010300401326</t>
  </si>
  <si>
    <t>CT HI MENS LEATHER 132169C</t>
  </si>
  <si>
    <t>F0101010300401328</t>
  </si>
  <si>
    <t>CT HI MENS LEATHER 132170C</t>
  </si>
  <si>
    <t>F0101010300401465</t>
  </si>
  <si>
    <t>CT OX MENS LEATHER 132173C</t>
  </si>
  <si>
    <t>M139</t>
  </si>
  <si>
    <t>F0101010300401800</t>
  </si>
  <si>
    <t>ALL STAR OX LEATHER MENS 132174C</t>
  </si>
  <si>
    <t>F0101010300401975</t>
  </si>
  <si>
    <t>ALL STAR SPECIALITY HI MENS M3310</t>
  </si>
  <si>
    <t>SI 47</t>
  </si>
  <si>
    <t>F0101030300400801</t>
  </si>
  <si>
    <t>CT AS SP HI BOYS  3S121C</t>
  </si>
  <si>
    <t>BOYS</t>
  </si>
  <si>
    <t>B13</t>
  </si>
  <si>
    <t>F0101050300400802</t>
  </si>
  <si>
    <t>CT AS SP HI INFANTS 7S121C</t>
  </si>
  <si>
    <t>INFANTS</t>
  </si>
  <si>
    <t>F0101070200400002</t>
  </si>
  <si>
    <t>CTAS MONO SMU HI Y 1U646</t>
  </si>
  <si>
    <t>YOUTHS</t>
  </si>
  <si>
    <t>Y16</t>
  </si>
  <si>
    <t>Y21</t>
  </si>
  <si>
    <t>F0101070200400389</t>
  </si>
  <si>
    <t>CTAS MONO OX SMU Y 1U647</t>
  </si>
  <si>
    <t>F0101070300401319</t>
  </si>
  <si>
    <t>CT OX YTHS LEATHER 132174C</t>
  </si>
  <si>
    <t>Y23</t>
  </si>
  <si>
    <t>Y28</t>
  </si>
  <si>
    <t>F0101070300401327</t>
  </si>
  <si>
    <t>CT HI YTHS LEATHER  132169C</t>
  </si>
  <si>
    <t>F0101070300401329</t>
  </si>
  <si>
    <t>CT HI YTHS LEATHER 132170C</t>
  </si>
  <si>
    <t>F0101070300401972</t>
  </si>
  <si>
    <t>ALL STAR SPECIALITY LO YTHS M5039</t>
  </si>
  <si>
    <t>SI 32</t>
  </si>
  <si>
    <t>F0101070300401973</t>
  </si>
  <si>
    <t>ALL STAR SPECIALITY HI YTHS M3310</t>
  </si>
  <si>
    <t>Y19</t>
  </si>
  <si>
    <t>Y2</t>
  </si>
  <si>
    <t>Y52</t>
  </si>
  <si>
    <t>F0101070300403296</t>
  </si>
  <si>
    <t>CT OX YTHS LEATHER 132173C</t>
  </si>
  <si>
    <t>F0101070300403303</t>
  </si>
  <si>
    <t>CT AS HI YTHS LEATHER 135251C</t>
  </si>
  <si>
    <t>SI 12</t>
  </si>
  <si>
    <t>F0101070300403305</t>
  </si>
  <si>
    <t>CT AS OX YTHS LEATHER 135253C</t>
  </si>
  <si>
    <t>F0101070300403429</t>
  </si>
  <si>
    <t>CT AS HI YTHS LEATHER MONO 1T406</t>
  </si>
  <si>
    <t>F0101070300405922</t>
  </si>
  <si>
    <t>CTAS OX YTHS LEATHER MONO 136823C</t>
  </si>
  <si>
    <t>C1</t>
  </si>
  <si>
    <t>F0101080300401007</t>
  </si>
  <si>
    <t>C/T FIRST STAR LEATHER HI CRIBS 81229C</t>
  </si>
  <si>
    <t>CRIBS</t>
  </si>
  <si>
    <t>S0101010200400088</t>
  </si>
  <si>
    <t>150522F</t>
  </si>
  <si>
    <t>CTAS  HI M 150522F</t>
  </si>
  <si>
    <t>NAVY MONOCHROME</t>
  </si>
  <si>
    <t>RED</t>
  </si>
  <si>
    <t>S0101010200400031</t>
  </si>
  <si>
    <t>151041C</t>
  </si>
  <si>
    <t>CTAS HIGH STREET CANVAS COLOR HI M 151041C</t>
  </si>
  <si>
    <t>BLACK</t>
  </si>
  <si>
    <t>S0101100200400015</t>
  </si>
  <si>
    <t>151053C</t>
  </si>
  <si>
    <t>CTAS HIGH STREET CAR LEATHER HI Y 151053C</t>
  </si>
  <si>
    <t>WHITE</t>
  </si>
  <si>
    <t>S0101010200400020</t>
  </si>
  <si>
    <t>151103C</t>
  </si>
  <si>
    <t>CTAS MONO CRAFT LEATHER HI M 151103C</t>
  </si>
  <si>
    <t>BRICK</t>
  </si>
  <si>
    <t>S0101010200400026</t>
  </si>
  <si>
    <t>151153C</t>
  </si>
  <si>
    <t>CTAS '70 PREMIUM LEATHER HI M 151153C</t>
  </si>
  <si>
    <t>S0101010200400078</t>
  </si>
  <si>
    <t>151154C</t>
  </si>
  <si>
    <t>CTAS '70 PREMIUM LEATHER HI M 151154C</t>
  </si>
  <si>
    <t>S0101010200400034</t>
  </si>
  <si>
    <t>151156C</t>
  </si>
  <si>
    <t>CTAS '70 PREMIUM LEATHER OX M 151156C</t>
  </si>
  <si>
    <t>S0101017600400015</t>
  </si>
  <si>
    <t>151162C</t>
  </si>
  <si>
    <t>CTAS II REFLECTIVE STARS OX M 151162C</t>
  </si>
  <si>
    <t>PARCHMENT</t>
  </si>
  <si>
    <t>S0101010200400027</t>
  </si>
  <si>
    <t>151244C</t>
  </si>
  <si>
    <t>CTAS '70 WOVEN SUEDE HI M 151244C</t>
  </si>
  <si>
    <t>S0101010200400073</t>
  </si>
  <si>
    <t>151245C</t>
  </si>
  <si>
    <t>CTAS '70 WOVEN SUEDE OX M 151245C</t>
  </si>
  <si>
    <t>S0101011000400002</t>
  </si>
  <si>
    <t>151278C</t>
  </si>
  <si>
    <t>CTAS DECK STAR '67 GHOST BRUSH OFF SLIP M 151278C</t>
  </si>
  <si>
    <t>S0101010701200029</t>
  </si>
  <si>
    <t>151312C</t>
  </si>
  <si>
    <t>CONS BREAKPOINT DOBBY OX M 151312C</t>
  </si>
  <si>
    <t>GREY</t>
  </si>
  <si>
    <t>S0101010701200027</t>
  </si>
  <si>
    <t>151313C</t>
  </si>
  <si>
    <t>CONS BREAKPOINT DOBBY OX M 151313C</t>
  </si>
  <si>
    <t>STORM WIND</t>
  </si>
  <si>
    <t>S0101010701200015</t>
  </si>
  <si>
    <t>151314C</t>
  </si>
  <si>
    <t>CONS BREAKPOINT DOBBY OX M 151314C</t>
  </si>
  <si>
    <t>HERBAL</t>
  </si>
  <si>
    <t>S0101010600400002</t>
  </si>
  <si>
    <t>151454C</t>
  </si>
  <si>
    <t>JP SIGNATURE CVO COLOURBLOCK OX M 151454C</t>
  </si>
  <si>
    <t>BLUE</t>
  </si>
  <si>
    <t>S0101010600400003</t>
  </si>
  <si>
    <t>151456C</t>
  </si>
  <si>
    <t>JP SIGNATURE CVO COLOURBLOCK OX M 151456C</t>
  </si>
  <si>
    <t>CRIMSON</t>
  </si>
  <si>
    <t>S010101020400006</t>
  </si>
  <si>
    <t>152702C</t>
  </si>
  <si>
    <t>CTAS MONOCHROME HI M 152702C</t>
  </si>
  <si>
    <t>CASINO RED</t>
  </si>
  <si>
    <t>S0101020200400182</t>
  </si>
  <si>
    <t>152722C</t>
  </si>
  <si>
    <t>CONS PRO LEATHER VULC CO OX M 152722C</t>
  </si>
  <si>
    <t>S010101020400004</t>
  </si>
  <si>
    <t>152783C</t>
  </si>
  <si>
    <t>CTAS MONOCHROME OX M 152783C</t>
  </si>
  <si>
    <t>SPRAY PAINT BLUE</t>
  </si>
  <si>
    <t>S010110020400002</t>
  </si>
  <si>
    <t>CTAS MONOCHROME OX Y 152783C</t>
  </si>
  <si>
    <t>S010101020400003</t>
  </si>
  <si>
    <t>152791C</t>
  </si>
  <si>
    <t>CTAS MONOCHROME OX M 152791C</t>
  </si>
  <si>
    <t>S0101010700400030</t>
  </si>
  <si>
    <t>152965C</t>
  </si>
  <si>
    <t>CONS SKIDGRIP GRADIENT OX M 152965C</t>
  </si>
  <si>
    <t>NAVY/RED</t>
  </si>
  <si>
    <t>S0101020200400154</t>
  </si>
  <si>
    <t>153177C</t>
  </si>
  <si>
    <t>CTAS SEASONAL METALLICS HI L 153177C</t>
  </si>
  <si>
    <t>GUN METAL</t>
  </si>
  <si>
    <t>LADIES</t>
  </si>
  <si>
    <t>S0101010200400146</t>
  </si>
  <si>
    <t>CTAS SEASONAL METALLICS HI M 153177C</t>
  </si>
  <si>
    <t>S0101020200400155</t>
  </si>
  <si>
    <t>153178C</t>
  </si>
  <si>
    <t>CTAS SEASONAL METALLICS HI L 153178C</t>
  </si>
  <si>
    <t>LIGHT GOLD</t>
  </si>
  <si>
    <t>S0101010200400148</t>
  </si>
  <si>
    <t>153179C</t>
  </si>
  <si>
    <t>CTAS SEASONAL METALLICS HI M 153179C</t>
  </si>
  <si>
    <t>METALLIC HERBAL</t>
  </si>
  <si>
    <t>S0101010700400031</t>
  </si>
  <si>
    <t>153472C</t>
  </si>
  <si>
    <t>CONS ONE STAR PRO 90'S COLOR MID M 153472C</t>
  </si>
  <si>
    <t>S0101010700400032</t>
  </si>
  <si>
    <t>153474C</t>
  </si>
  <si>
    <t>CONS ONE STAR PRO 90'S COLOR MID M 153474C</t>
  </si>
  <si>
    <t>S0101010200400304</t>
  </si>
  <si>
    <t>153475C</t>
  </si>
  <si>
    <t>CONS ONE STAR PRO 90'S OUTDOOR MID M 153475C</t>
  </si>
  <si>
    <t>BLACK/GUM/CANDY GRAPE</t>
  </si>
  <si>
    <t>S0101010700400056</t>
  </si>
  <si>
    <t>153477C</t>
  </si>
  <si>
    <t>CONS ONE STAR PRO 90'S COLOUR OX M 153477C</t>
  </si>
  <si>
    <t>DEEP EMERALD</t>
  </si>
  <si>
    <t>S0101010200400303</t>
  </si>
  <si>
    <t>153481C</t>
  </si>
  <si>
    <t>CONS ONE STAR PRO 90'S OUTDOOR OX M 153481C</t>
  </si>
  <si>
    <t>HOT COCOA/BLACK/WHITE</t>
  </si>
  <si>
    <t>S0101010700400058</t>
  </si>
  <si>
    <t>153484C</t>
  </si>
  <si>
    <t>CONS CTAS PRO 90'S COLOUR OX M 153484C</t>
  </si>
  <si>
    <t>OBSIDIAN</t>
  </si>
  <si>
    <t>S0101010700400059</t>
  </si>
  <si>
    <t>153485C</t>
  </si>
  <si>
    <t>CONS CTAS PRO 90'S COLOUR HI M 153485C</t>
  </si>
  <si>
    <t>YELLOW</t>
  </si>
  <si>
    <t>S0101010700400034</t>
  </si>
  <si>
    <t>153494C</t>
  </si>
  <si>
    <t>CONS METRIC CLS 90'S COLOR OX M 153494C</t>
  </si>
  <si>
    <t>S0101100200400019</t>
  </si>
  <si>
    <t>153502C</t>
  </si>
  <si>
    <t>CTAS SHIELD CANVAS HI Y 153502C</t>
  </si>
  <si>
    <t>BUFF</t>
  </si>
  <si>
    <t>S0101010200400152</t>
  </si>
  <si>
    <t>153504C</t>
  </si>
  <si>
    <t>CTAS SHIELD CANVAS OX M 153504C</t>
  </si>
  <si>
    <t>AEGEAN AQUA</t>
  </si>
  <si>
    <t>S0101010700400035</t>
  </si>
  <si>
    <t>153513C</t>
  </si>
  <si>
    <t>CONS TRE STAR DARK CAMO OX M 153513C</t>
  </si>
  <si>
    <t>MOUSE</t>
  </si>
  <si>
    <t>S0101010700400036</t>
  </si>
  <si>
    <t>153515C</t>
  </si>
  <si>
    <t>CONS TRE STAR DARK CAMO OX M 153515C</t>
  </si>
  <si>
    <t>S0101010200400155</t>
  </si>
  <si>
    <t>153534C</t>
  </si>
  <si>
    <t>CTAS II SHIELD CANVAS HI M 153534C</t>
  </si>
  <si>
    <t>S0101100200400021</t>
  </si>
  <si>
    <t>CTAS II SHIELD CANVAS HI Y 153534C</t>
  </si>
  <si>
    <t>S0101100200400068</t>
  </si>
  <si>
    <t>153535C</t>
  </si>
  <si>
    <t>CTAS II SHIELD CANVAS HI Y 153535C</t>
  </si>
  <si>
    <t>FATIGUE GREEN</t>
  </si>
  <si>
    <t>S0101100200400067</t>
  </si>
  <si>
    <t>153536C</t>
  </si>
  <si>
    <t>CTAS II SHIELD CANVAS HI Y 153536C</t>
  </si>
  <si>
    <t>S0101100200400022</t>
  </si>
  <si>
    <t>153537C</t>
  </si>
  <si>
    <t>CTAS II SHIELD CANVAS OX Y 153537C</t>
  </si>
  <si>
    <t>S0101100200400024</t>
  </si>
  <si>
    <t>153541C</t>
  </si>
  <si>
    <t>CTAS II SHIELD CANVAS OX Y 153541C</t>
  </si>
  <si>
    <t>S0101100200400025</t>
  </si>
  <si>
    <t>153542C</t>
  </si>
  <si>
    <t>CTAS II SHIELD CANVAS OX Y 153542C</t>
  </si>
  <si>
    <t>S0101010200400296</t>
  </si>
  <si>
    <t>153543C</t>
  </si>
  <si>
    <t>CTAS II REFLECTIVE WASH HI M 153543C</t>
  </si>
  <si>
    <t>Signal Red/Pure Silver/White</t>
  </si>
  <si>
    <t>153544C</t>
  </si>
  <si>
    <t>ALMOST BLACK</t>
  </si>
  <si>
    <t>S0101100200400026</t>
  </si>
  <si>
    <t>CTAS II REFLECTIVE WASH HI Y 153544C</t>
  </si>
  <si>
    <t>S0101010200400226</t>
  </si>
  <si>
    <t>153550C</t>
  </si>
  <si>
    <t>CTAS II ENGINEERED CANVAS HI M 153550C</t>
  </si>
  <si>
    <t>S0101010200400227</t>
  </si>
  <si>
    <t>153551C</t>
  </si>
  <si>
    <t>CTAS II ENGINEERED CANVAS HI M 153551C</t>
  </si>
  <si>
    <t>BLUE LAGOON</t>
  </si>
  <si>
    <t>S0101010200400228</t>
  </si>
  <si>
    <t>153552C</t>
  </si>
  <si>
    <t>CTAS II ENGINEERED CANVAS HI M 153552C</t>
  </si>
  <si>
    <t>THUNDER</t>
  </si>
  <si>
    <t>S0101010200400161</t>
  </si>
  <si>
    <t>153553C</t>
  </si>
  <si>
    <t>CTAS II MESH BACKED LEATHER HI M 153553C</t>
  </si>
  <si>
    <t>RED BLOCK</t>
  </si>
  <si>
    <t>M23</t>
  </si>
  <si>
    <t>M24</t>
  </si>
  <si>
    <t>S0101100200400027</t>
  </si>
  <si>
    <t>CTAS II MESH BACKED LEATHER HI Y 153553C</t>
  </si>
  <si>
    <t>S0101010200400162</t>
  </si>
  <si>
    <t>153554C</t>
  </si>
  <si>
    <t>CTAS II MESH BACKED LEATHER HI M 153554C</t>
  </si>
  <si>
    <t>COLLARD</t>
  </si>
  <si>
    <t>S0101100200400028</t>
  </si>
  <si>
    <t>CTAS II MESH BACKED LEATHER HI Y 153554C</t>
  </si>
  <si>
    <t>S0101010200400163</t>
  </si>
  <si>
    <t>153555C</t>
  </si>
  <si>
    <t>CTAS II MESH BACKED LEATHER HI M 153555C</t>
  </si>
  <si>
    <t>S0101100200400029</t>
  </si>
  <si>
    <t>CTAS II MESH BACKED LEATHER HI Y 153555C</t>
  </si>
  <si>
    <t>S0101010200400164</t>
  </si>
  <si>
    <t>153556C</t>
  </si>
  <si>
    <t>CTAS II MESH BACKED LEATHER OX M 153556C</t>
  </si>
  <si>
    <t>S0101010200400165</t>
  </si>
  <si>
    <t>153557C</t>
  </si>
  <si>
    <t>CTAS II MESH BACKED LEATHER OX M 153557C</t>
  </si>
  <si>
    <t>S0101010200400166</t>
  </si>
  <si>
    <t>153558C</t>
  </si>
  <si>
    <t>CTAS II MESH BACKED LEATHER OX M 153558C</t>
  </si>
  <si>
    <t>S0101010200400295</t>
  </si>
  <si>
    <t>153559C</t>
  </si>
  <si>
    <t>CTAS II TRANSLUCENT RUBBER HI M 153559C</t>
  </si>
  <si>
    <t>S0101100200400065</t>
  </si>
  <si>
    <t>CTAS II TRANSLUCENT RUBBER HI Y 153559C</t>
  </si>
  <si>
    <t>S0101010200400294</t>
  </si>
  <si>
    <t>153560C</t>
  </si>
  <si>
    <t>CTAS II TRANSLUCENT RUBBER HI M 153560C</t>
  </si>
  <si>
    <t>S0101010200400167</t>
  </si>
  <si>
    <t>153561C</t>
  </si>
  <si>
    <t>CTAS II TRANSLUCENT RUBBER HI M 153561C</t>
  </si>
  <si>
    <t>S0101100200400030</t>
  </si>
  <si>
    <t>CTAS II TRANSLUCENT RUBBER HI Y 153561C</t>
  </si>
  <si>
    <t>S0101010200400293</t>
  </si>
  <si>
    <t>153562C</t>
  </si>
  <si>
    <t>CTAS II TRANSLUCENT RUBBER HI M 153562C</t>
  </si>
  <si>
    <t>L6</t>
  </si>
  <si>
    <t>153563C</t>
  </si>
  <si>
    <t>S0101100200400031</t>
  </si>
  <si>
    <t>CTAS CRAFT LEATHER HI Y 153563C</t>
  </si>
  <si>
    <t>S0101020200400188</t>
  </si>
  <si>
    <t>153564C</t>
  </si>
  <si>
    <t>CTAS CRAFT LEATHER HI L 153564C</t>
  </si>
  <si>
    <t>S0101100200400032</t>
  </si>
  <si>
    <t>CTAS CRAFT LEATHER HI Y 153564C</t>
  </si>
  <si>
    <t>S0101010200400170</t>
  </si>
  <si>
    <t>153565C</t>
  </si>
  <si>
    <t>CTAS CRAFT LEATHER OX M 153565C</t>
  </si>
  <si>
    <t>S0101010200400171</t>
  </si>
  <si>
    <t>153566C</t>
  </si>
  <si>
    <t>CTAS CRAFT LEATHER OX M 153566C</t>
  </si>
  <si>
    <t>S0101010200100012</t>
  </si>
  <si>
    <t>153567C</t>
  </si>
  <si>
    <t>CTAS II BOOT SHIELD CANVAS HI M 153567C</t>
  </si>
  <si>
    <t>S0101010200100013</t>
  </si>
  <si>
    <t>153568C</t>
  </si>
  <si>
    <t>CTAS II BOOT SHIELD CANVAS HI M 153568C</t>
  </si>
  <si>
    <t>S0101100200100001</t>
  </si>
  <si>
    <t>CTAS II BOOT SHIELD CANVAS HI Y 153568C</t>
  </si>
  <si>
    <t>S0101010200100014</t>
  </si>
  <si>
    <t>153569C</t>
  </si>
  <si>
    <t>CTAS II BOOT SHIELD CANVAS HI M 153569C</t>
  </si>
  <si>
    <t>S0101100200100002</t>
  </si>
  <si>
    <t>CTAS II BOOT SHIELD CANVAS HI Y 153569C</t>
  </si>
  <si>
    <t>S0101010200100015</t>
  </si>
  <si>
    <t>153570C</t>
  </si>
  <si>
    <t>CTAS II BOOT SHIELD CANVAS HI M 153570C</t>
  </si>
  <si>
    <t>S0101010200400292</t>
  </si>
  <si>
    <t>153571C</t>
  </si>
  <si>
    <t>CTAS II BOOT LEATHER / NEOPRENE HI M 153571C</t>
  </si>
  <si>
    <t>BLACK/BLACK/BLACK</t>
  </si>
  <si>
    <t>S0101010200400290</t>
  </si>
  <si>
    <t>153573C</t>
  </si>
  <si>
    <t>CTAS II BOOT LEATHER / NEOPRENE HI M 153573C</t>
  </si>
  <si>
    <t>CHOCOLATE</t>
  </si>
  <si>
    <t>Dark Chocolate/Black/Egret</t>
  </si>
  <si>
    <t>S0101010200400289</t>
  </si>
  <si>
    <t>153574C</t>
  </si>
  <si>
    <t>CTAS II BOOT LEATHER / NEOPRENE HI M 153574C</t>
  </si>
  <si>
    <t>EGRET</t>
  </si>
  <si>
    <t>EGRET/EGRET/BLACK</t>
  </si>
  <si>
    <t>S0101010600400022</t>
  </si>
  <si>
    <t>153586C</t>
  </si>
  <si>
    <t>JP SIGNATURE PREMIUM LEATHER HI M 153586C</t>
  </si>
  <si>
    <t>S0101010600400017</t>
  </si>
  <si>
    <t>153618C</t>
  </si>
  <si>
    <t>JP M-SERIES SHIELD CANVAS OX M 153618C</t>
  </si>
  <si>
    <t>S0101010600400018</t>
  </si>
  <si>
    <t>153619C</t>
  </si>
  <si>
    <t>JP M-SERIES SHIELD CANVAS OX M 153619C</t>
  </si>
  <si>
    <t>S0101010200400286</t>
  </si>
  <si>
    <t>153620C</t>
  </si>
  <si>
    <t>JP M-SERIES ALPINE LEATHER OX M 153620C</t>
  </si>
  <si>
    <t>ANTIQUE SEPIA</t>
  </si>
  <si>
    <t>S0101010200400285</t>
  </si>
  <si>
    <t>153622C</t>
  </si>
  <si>
    <t>JP M-SERIES ALPINE LEATHER OX M 153622C</t>
  </si>
  <si>
    <t>S0101010200400172</t>
  </si>
  <si>
    <t>153628C</t>
  </si>
  <si>
    <t>CTAS MA-1 ZIP SE CAMO KNIT HI M 153628C</t>
  </si>
  <si>
    <t>S0101100200400033</t>
  </si>
  <si>
    <t>CTAS MA-1 ZIP SE CAMO KNIT HI Y 153628C</t>
  </si>
  <si>
    <t>S0101010200400173</t>
  </si>
  <si>
    <t>153629C</t>
  </si>
  <si>
    <t>CTAS MA-1 ZIP SE CAMO KNIT HI M 153629C</t>
  </si>
  <si>
    <t>S0101100200400034</t>
  </si>
  <si>
    <t>CTAS MA-1 ZIP SE CAMO KNIT HI Y 153629C</t>
  </si>
  <si>
    <t>S0101010200400174</t>
  </si>
  <si>
    <t>153630C</t>
  </si>
  <si>
    <t>CTAS MA-1 ZIP SE CAMO KNIT OX M 153630C</t>
  </si>
  <si>
    <t>S0101100200400035</t>
  </si>
  <si>
    <t>153632C</t>
  </si>
  <si>
    <t>CTAS MA-1 ZIP SE NEOPRENE HI Y 153632C</t>
  </si>
  <si>
    <t>S0101010200400176</t>
  </si>
  <si>
    <t>153633C</t>
  </si>
  <si>
    <t>CTAS MA-1 ZIP SE NEOPRENE HI M 153633C</t>
  </si>
  <si>
    <t>DEEP BORDEAUX</t>
  </si>
  <si>
    <t>S0101100200400036</t>
  </si>
  <si>
    <t>CTAS MA-1 ZIP SE NEOPRENE HI Y 153633C</t>
  </si>
  <si>
    <t>S0101010200400177</t>
  </si>
  <si>
    <t>153634C</t>
  </si>
  <si>
    <t>CTAS MA-1 ZIP SE NEOPRENE OX M 153634C</t>
  </si>
  <si>
    <t>ASH GREY</t>
  </si>
  <si>
    <t>S0101100200400037</t>
  </si>
  <si>
    <t>CTAS MA-1 ZIP SE NEOPRENE OX Y 153634C</t>
  </si>
  <si>
    <t>S0101010200400178</t>
  </si>
  <si>
    <t>153635C</t>
  </si>
  <si>
    <t>CTAS MA-1 ZIP SE NEOPRENE OX M 153635C</t>
  </si>
  <si>
    <t>S0101100200400038</t>
  </si>
  <si>
    <t>CTAS MA-1 ZIP SE NEOPRENE OX Y 153635C</t>
  </si>
  <si>
    <t>S0101010200400179</t>
  </si>
  <si>
    <t>153636C</t>
  </si>
  <si>
    <t>CTAS MA-1 ZIP SE NEOPRENE OX M 153636C</t>
  </si>
  <si>
    <t>S0101010200400180</t>
  </si>
  <si>
    <t>153642C</t>
  </si>
  <si>
    <t>CTAS QUANTUM SHIELD CANVAS HI M 153642C</t>
  </si>
  <si>
    <t>S0101010200400181</t>
  </si>
  <si>
    <t>153644C</t>
  </si>
  <si>
    <t>CTAS QUANTUM SHIELD CANVAS OX M 153644C</t>
  </si>
  <si>
    <t>S0101100200400064</t>
  </si>
  <si>
    <t>153645C</t>
  </si>
  <si>
    <t>CTAS QUANTUM SHIELD CANVAS OX Y 153645C</t>
  </si>
  <si>
    <t>S0101010200400182</t>
  </si>
  <si>
    <t>153648C</t>
  </si>
  <si>
    <t>CTAS QUANTUM LEATHER HI M 153648C</t>
  </si>
  <si>
    <t>S0101100200400039</t>
  </si>
  <si>
    <t>CTAS QUANTUM LEATHER HI Y 153648C</t>
  </si>
  <si>
    <t>S0101010200400281</t>
  </si>
  <si>
    <t>153661C</t>
  </si>
  <si>
    <t>CTAS TEKOA TRANSLUCENT RUBBER HI M 153661C</t>
  </si>
  <si>
    <t>S0101010200400278</t>
  </si>
  <si>
    <t>153669C</t>
  </si>
  <si>
    <t>CTAS BOOT PC QUILTED LEATHER HI M 153669C</t>
  </si>
  <si>
    <t>BLACK MONO</t>
  </si>
  <si>
    <t>S0101010200400277</t>
  </si>
  <si>
    <t>153671C</t>
  </si>
  <si>
    <t>CTAS BOOT PC QUILTED LEATHER HI M 153671C</t>
  </si>
  <si>
    <t>ANTIQUED</t>
  </si>
  <si>
    <t>S0101010200100016</t>
  </si>
  <si>
    <t>153675C</t>
  </si>
  <si>
    <t>CTAS BOOT PC MATERIAL MIX HI M 153675C</t>
  </si>
  <si>
    <t>S0101100200100003</t>
  </si>
  <si>
    <t>CTAS BOOT PC MATERIAL MIX HI Y 153675C</t>
  </si>
  <si>
    <t>S0101100200100004</t>
  </si>
  <si>
    <t>153676C</t>
  </si>
  <si>
    <t>CTAS BOOT PC MATERIAL MIX HI Y 153676C</t>
  </si>
  <si>
    <t>S0101100200100005</t>
  </si>
  <si>
    <t>153677C</t>
  </si>
  <si>
    <t>CTAS BOOT PC MATERIAL MIX HI Y 153677C</t>
  </si>
  <si>
    <t>S0101010200400276</t>
  </si>
  <si>
    <t>153692C</t>
  </si>
  <si>
    <t>CTAS DESCENT QUILTED LEATHER OX M 153692C</t>
  </si>
  <si>
    <t>S0101010200400275</t>
  </si>
  <si>
    <t>153694C</t>
  </si>
  <si>
    <t>CTAS DESCENT QUILTED LEATHER OX M 153694C</t>
  </si>
  <si>
    <t>S0101010700400037</t>
  </si>
  <si>
    <t>153713C</t>
  </si>
  <si>
    <t>CONS ONE STAR LEATHER OX M 153713C</t>
  </si>
  <si>
    <t>NAVY</t>
  </si>
  <si>
    <t>S0101010700400039</t>
  </si>
  <si>
    <t>153735C</t>
  </si>
  <si>
    <t>CONS PRO BLAZE PLUS SUEDE HI M 153735C</t>
  </si>
  <si>
    <t>HOT COCOA</t>
  </si>
  <si>
    <t>S0101010700400040</t>
  </si>
  <si>
    <t>153736C</t>
  </si>
  <si>
    <t>CONS PRO BLAZE PLUS SUEDE HI M 153736C</t>
  </si>
  <si>
    <t>S0101010700400041</t>
  </si>
  <si>
    <t>153746C</t>
  </si>
  <si>
    <t>CONS STAR PLAYER CAMO KNIT OX M 153746C</t>
  </si>
  <si>
    <t>JUTE</t>
  </si>
  <si>
    <t>S0101010700400042</t>
  </si>
  <si>
    <t>153747C</t>
  </si>
  <si>
    <t>CONS STAR PLAYER CAMO KNIT OX M 153747C</t>
  </si>
  <si>
    <t>S0101010700400043</t>
  </si>
  <si>
    <t>153748C</t>
  </si>
  <si>
    <t>CONS STAR PLAYER CAMO KNIT OX M 153748C</t>
  </si>
  <si>
    <t>S0101100200400040</t>
  </si>
  <si>
    <t>153766C</t>
  </si>
  <si>
    <t>CTAS HIGH STREET KURIM HI Y 153766C</t>
  </si>
  <si>
    <t>S0101100200400061</t>
  </si>
  <si>
    <t>153767C</t>
  </si>
  <si>
    <t>CTAS HIGH STREET KURIM / LEATHER OX Y 153767C</t>
  </si>
  <si>
    <t>S0101010200400186</t>
  </si>
  <si>
    <t>153770C</t>
  </si>
  <si>
    <t>CTAS HIGH STREET CANVAS COLOR HI M 153770C</t>
  </si>
  <si>
    <t>S0101100200400041</t>
  </si>
  <si>
    <t>CTAS HIGH STREET CANVAS COLOR HI Y 153770C</t>
  </si>
  <si>
    <t>S0101010200400187</t>
  </si>
  <si>
    <t>153771C</t>
  </si>
  <si>
    <t>CTAS HIGH STREET CANVAS COLOR HI M 153771C</t>
  </si>
  <si>
    <t>S0101010200400189</t>
  </si>
  <si>
    <t>153792C</t>
  </si>
  <si>
    <t>CTAS SHIELD CANVAS HI M 153792C</t>
  </si>
  <si>
    <t>S0101010200400192</t>
  </si>
  <si>
    <t>153796C</t>
  </si>
  <si>
    <t>CTAS SHIELD CANVAS OX M 153796C</t>
  </si>
  <si>
    <t>S0101010200400195</t>
  </si>
  <si>
    <t>153806C</t>
  </si>
  <si>
    <t>CTAS TRANSLUCENT RUBBER OX M 153806C</t>
  </si>
  <si>
    <t>BITTER LEMON</t>
  </si>
  <si>
    <t>S0101010200400196</t>
  </si>
  <si>
    <t>153807C</t>
  </si>
  <si>
    <t>CTAS LEATHER / CORDUROY HI M 153807C</t>
  </si>
  <si>
    <t>S0101010200400197</t>
  </si>
  <si>
    <t>153809C</t>
  </si>
  <si>
    <t>CTAS LEATHER / CORDUROY HI M 153809C</t>
  </si>
  <si>
    <t>S0101010200400198</t>
  </si>
  <si>
    <t>153811C</t>
  </si>
  <si>
    <t>CTAS LEATHER / CORDUROY OX M 153811C</t>
  </si>
  <si>
    <t>FRAYED BURLAP</t>
  </si>
  <si>
    <t>S0101100200400050</t>
  </si>
  <si>
    <t>153814C</t>
  </si>
  <si>
    <t>CTAS SEASONAL LEATHER HI Y 153814C</t>
  </si>
  <si>
    <t>S0101100200400054</t>
  </si>
  <si>
    <t>153822C</t>
  </si>
  <si>
    <t>CTAS CONVERSE CAMO OX Y 153822C</t>
  </si>
  <si>
    <t>S0101010200400259</t>
  </si>
  <si>
    <t>153830C</t>
  </si>
  <si>
    <t>CTAS '70 DENIM HI M 153830C</t>
  </si>
  <si>
    <t>S0101010200400258</t>
  </si>
  <si>
    <t>153831C</t>
  </si>
  <si>
    <t>CTAS '70 DENIM OX M 153831C</t>
  </si>
  <si>
    <t>S0101010200400257</t>
  </si>
  <si>
    <t>153832C</t>
  </si>
  <si>
    <t>CTAS '70 DEBOSSED LEATHER HI M 153832C</t>
  </si>
  <si>
    <t>VARSITY RED</t>
  </si>
  <si>
    <t>S0101010200400206</t>
  </si>
  <si>
    <t>153838C</t>
  </si>
  <si>
    <t>CTAS WARHOL HI M 153838C</t>
  </si>
  <si>
    <t>S0101010200400207</t>
  </si>
  <si>
    <t>153839C</t>
  </si>
  <si>
    <t>CTAS WARHOL HI M 153839C</t>
  </si>
  <si>
    <t>LICHEN</t>
  </si>
  <si>
    <t>S0101010200400208</t>
  </si>
  <si>
    <t>153843C</t>
  </si>
  <si>
    <t>CTAS WARHOL OX M 153843C</t>
  </si>
  <si>
    <t>S0101010200400255</t>
  </si>
  <si>
    <t>153849C</t>
  </si>
  <si>
    <t>CTAS '70 ARCHIVE PRINT HI M 153849C</t>
  </si>
  <si>
    <t>S0101010200400254</t>
  </si>
  <si>
    <t>153850C</t>
  </si>
  <si>
    <t>CTAS '70 ARCHIVE PRINT HI M 153850C</t>
  </si>
  <si>
    <t>S0101100200400055</t>
  </si>
  <si>
    <t>153922C</t>
  </si>
  <si>
    <t>CTAS BREATHABLE OX Y 153922C</t>
  </si>
  <si>
    <t>S0101010200400212</t>
  </si>
  <si>
    <t>153925C</t>
  </si>
  <si>
    <t>CTAS BREATHABLE OX M 153925C</t>
  </si>
  <si>
    <t>S0101100200400056</t>
  </si>
  <si>
    <t>CTAS BREATHABLE OX Y 153925C</t>
  </si>
  <si>
    <t>S0101010600400020</t>
  </si>
  <si>
    <t>153944C</t>
  </si>
  <si>
    <t>JP SIGNATURE TWILL SHIELD CANVAS OX M 153944C</t>
  </si>
  <si>
    <t>INKED</t>
  </si>
  <si>
    <t>S0101100700400002</t>
  </si>
  <si>
    <t>153945C</t>
  </si>
  <si>
    <t>CONS PRO BLAZE PLUS LEATHER HI Y 153945C</t>
  </si>
  <si>
    <t>S0101010200400239</t>
  </si>
  <si>
    <t>153985C</t>
  </si>
  <si>
    <t>CTAS '70 CORDUROY HI M 153985C</t>
  </si>
  <si>
    <t>S0101010200400238</t>
  </si>
  <si>
    <t>153986C</t>
  </si>
  <si>
    <t>CTAS '70 CORDUROY OX M 153986C</t>
  </si>
  <si>
    <t>S0101010200400237</t>
  </si>
  <si>
    <t>153987C</t>
  </si>
  <si>
    <t>CONS BREAK POINT MONO OX M 153987C</t>
  </si>
  <si>
    <t>S0101100200400060</t>
  </si>
  <si>
    <t>CONS BREAK POINT MONO OX Y 153987C</t>
  </si>
  <si>
    <t>S0101010700400046</t>
  </si>
  <si>
    <t>153988C</t>
  </si>
  <si>
    <t>CONS BREAK POINT MONO OX M 153988C</t>
  </si>
  <si>
    <t>S0101010200400215</t>
  </si>
  <si>
    <t>154012C</t>
  </si>
  <si>
    <t>CTAS II SHIELD CANVAS HI M 154012C</t>
  </si>
  <si>
    <t>ICY PINK</t>
  </si>
  <si>
    <t>S0101100200400059</t>
  </si>
  <si>
    <t>154025C</t>
  </si>
  <si>
    <t>CTAS II CHUCK II BREATHABLE OX Y 154025C</t>
  </si>
  <si>
    <t>S0101020100400001</t>
  </si>
  <si>
    <t>154034C</t>
  </si>
  <si>
    <t>CTAS SEASONAL METALLICS HI L 154034C</t>
  </si>
  <si>
    <t>SUNSET</t>
  </si>
  <si>
    <t>S0101010200400224</t>
  </si>
  <si>
    <t>CTAS SEASONAL METALLICS HI M 154034C</t>
  </si>
  <si>
    <t>SUNSET GLOW</t>
  </si>
  <si>
    <t>S0101020200400192</t>
  </si>
  <si>
    <t>154035C</t>
  </si>
  <si>
    <t>CTAS SEASONAL METALLICS HI L 154035C</t>
  </si>
  <si>
    <t>METALLIC GLACIER</t>
  </si>
  <si>
    <t>S0101010200400225</t>
  </si>
  <si>
    <t>CTAS SEASONAL METALLICS HI M 154035C</t>
  </si>
  <si>
    <t>S0101030200400109</t>
  </si>
  <si>
    <t>335891C</t>
  </si>
  <si>
    <t>CTAS CARRY OVER OX B 335891C</t>
  </si>
  <si>
    <t>S0101030200400111</t>
  </si>
  <si>
    <t>343913C</t>
  </si>
  <si>
    <t>CTAS CARRY OVER OX B 343913C</t>
  </si>
  <si>
    <t>S0101030200400070</t>
  </si>
  <si>
    <t>353344C</t>
  </si>
  <si>
    <t>CTAS METALLIC LEATHER HI B 353344C</t>
  </si>
  <si>
    <t>S0101030200400072</t>
  </si>
  <si>
    <t>353346C</t>
  </si>
  <si>
    <t>CTAS METALLIC LEATHER HI B 353346C</t>
  </si>
  <si>
    <t>PURE SILVER</t>
  </si>
  <si>
    <t>S0101030700400002</t>
  </si>
  <si>
    <t>354389C</t>
  </si>
  <si>
    <t>CONS ZAKIM CONS CANVAS OX B 354389C</t>
  </si>
  <si>
    <t>S0101030200400083</t>
  </si>
  <si>
    <t>354397C</t>
  </si>
  <si>
    <t>CTAS LEATHER AND WOOL OX B 354397C</t>
  </si>
  <si>
    <t>S0101030200400085</t>
  </si>
  <si>
    <t>354399C</t>
  </si>
  <si>
    <t>CTAS LEATHER AND WOOL HI B 354399C</t>
  </si>
  <si>
    <t>F0101020300400156</t>
  </si>
  <si>
    <t>547198C</t>
  </si>
  <si>
    <t>CTAS LUX CAN MID L 547198C</t>
  </si>
  <si>
    <t>F0101020300400153</t>
  </si>
  <si>
    <t>547200C</t>
  </si>
  <si>
    <t>CTAS LUX CAN MID L 547200C</t>
  </si>
  <si>
    <t>L23</t>
  </si>
  <si>
    <t>S0101020200400023</t>
  </si>
  <si>
    <t>551500C</t>
  </si>
  <si>
    <t>CTAS FRINGE ACID WASH DENIM HI L 551500C</t>
  </si>
  <si>
    <t>S0101020200400062</t>
  </si>
  <si>
    <t>551501C</t>
  </si>
  <si>
    <t>CTAS FRINGE ACID WASH DENIM HI L 551501C</t>
  </si>
  <si>
    <t>L59</t>
  </si>
  <si>
    <t>S0101020200400035</t>
  </si>
  <si>
    <t>551528C</t>
  </si>
  <si>
    <t>CTAS SHROUD CANVAS HI L 551528C</t>
  </si>
  <si>
    <t>S0101020200400011</t>
  </si>
  <si>
    <t>551539C</t>
  </si>
  <si>
    <t>CTAS CROCHET HI L 551539C</t>
  </si>
  <si>
    <t>S0101020200400020</t>
  </si>
  <si>
    <t>551575C</t>
  </si>
  <si>
    <t>CTAS HIGH LINE SHROUD LEATHER OX L 551575C</t>
  </si>
  <si>
    <t>S0101020200400052</t>
  </si>
  <si>
    <t>551576C</t>
  </si>
  <si>
    <t>CTAS HIGH LINE SHROUD LEATHER OX L 551576C</t>
  </si>
  <si>
    <t>S0101020200400028</t>
  </si>
  <si>
    <t>551579C</t>
  </si>
  <si>
    <t>CTAS LUX SHROUD LEATHER MID L 551579C</t>
  </si>
  <si>
    <t>S0101020200400031</t>
  </si>
  <si>
    <t>551580C</t>
  </si>
  <si>
    <t>CTAS SHROUD LEATHER HI L 551580C</t>
  </si>
  <si>
    <t>S0101020200400051</t>
  </si>
  <si>
    <t>551581C</t>
  </si>
  <si>
    <t>CTAS SHROUD LEATHER HI L 551581C</t>
  </si>
  <si>
    <t>S0101020200400025</t>
  </si>
  <si>
    <t>551593C</t>
  </si>
  <si>
    <t>CTAS BREA OIL SLICK LEATHER HI L 551593C</t>
  </si>
  <si>
    <t>S0101020200400048</t>
  </si>
  <si>
    <t>551594C</t>
  </si>
  <si>
    <t>CTAS BREA OIL SLICK LEATHER HI L 551594C</t>
  </si>
  <si>
    <t>S0101020200400049</t>
  </si>
  <si>
    <t>551595C</t>
  </si>
  <si>
    <t>CTAS BREA OIL SLICK LEATHER HI L 551595C</t>
  </si>
  <si>
    <t>S0101020200400060</t>
  </si>
  <si>
    <t>551613C</t>
  </si>
  <si>
    <t>CTAS HIGH LINE PEACHED CANVAS OX L 551613C</t>
  </si>
  <si>
    <t>S0101020200400065</t>
  </si>
  <si>
    <t>551629C</t>
  </si>
  <si>
    <t>CTAS PHOTO SUNSET HI L 551629C</t>
  </si>
  <si>
    <t>PINK</t>
  </si>
  <si>
    <t>S0101020200400022</t>
  </si>
  <si>
    <t>551641C</t>
  </si>
  <si>
    <t>CTAS FRINGE PREMIUM LEATHER HI L 551641C</t>
  </si>
  <si>
    <t>S0101020200400053</t>
  </si>
  <si>
    <t>551643C</t>
  </si>
  <si>
    <t>CTAS FRINGE PREMIUM LEATHER HI L 551643C</t>
  </si>
  <si>
    <t>S0101020200400100</t>
  </si>
  <si>
    <t>553258C</t>
  </si>
  <si>
    <t>CTAS SELENE SHIELD CANVAS MID L 553258C</t>
  </si>
  <si>
    <t>S0101020200400101</t>
  </si>
  <si>
    <t>553259C</t>
  </si>
  <si>
    <t>CTAS SELENE SHIELD CANVAS MID L 553259C</t>
  </si>
  <si>
    <t>S0101020200400103</t>
  </si>
  <si>
    <t>553261C</t>
  </si>
  <si>
    <t>CTAS SHROUD TRANSLUCENT RUBBER HI L 553261C</t>
  </si>
  <si>
    <t>S0101020200400104</t>
  </si>
  <si>
    <t>553262C</t>
  </si>
  <si>
    <t>CTAS SHROUD TRANSLUCENT RUBBER HI L 553262C</t>
  </si>
  <si>
    <t>S0101020200400105</t>
  </si>
  <si>
    <t>553264C</t>
  </si>
  <si>
    <t>CTAS CHELSEA TRANSLUCENT RUBBER HI L 553264C</t>
  </si>
  <si>
    <t>S0101020200400106</t>
  </si>
  <si>
    <t>553265C</t>
  </si>
  <si>
    <t>CTAS CHELSEA TRANSLUCENT RUBBER HI L 553265C</t>
  </si>
  <si>
    <t>SIGNAL RED</t>
  </si>
  <si>
    <t>S0101020200400107</t>
  </si>
  <si>
    <t>553266C</t>
  </si>
  <si>
    <t>CTAS CHELSEA TRANSLUCENT RUBBER HI L 553266C</t>
  </si>
  <si>
    <t>POLAR BLUE</t>
  </si>
  <si>
    <t>S0101020200400181</t>
  </si>
  <si>
    <t>553268C</t>
  </si>
  <si>
    <t>CTAS METALLIC RUBBER HI L 553268C</t>
  </si>
  <si>
    <t>S0101020200400180</t>
  </si>
  <si>
    <t>553269C</t>
  </si>
  <si>
    <t>CTAS METALLIC RUBBER HI L 553269C</t>
  </si>
  <si>
    <t>S0101020200400179</t>
  </si>
  <si>
    <t>553270C</t>
  </si>
  <si>
    <t>CTAS METALLIC RUBBER OX L 553270C</t>
  </si>
  <si>
    <t>BLUSH GOLD</t>
  </si>
  <si>
    <t>S0101020200400178</t>
  </si>
  <si>
    <t>553271C</t>
  </si>
  <si>
    <t>CTAS METALLIC RUBBER OX L 553271C</t>
  </si>
  <si>
    <t>BLACK PEARL</t>
  </si>
  <si>
    <t>S0101020200400109</t>
  </si>
  <si>
    <t>553273C</t>
  </si>
  <si>
    <t>CTAS SLOANE NEOPRENE MID L 553273C</t>
  </si>
  <si>
    <t>S0101020200400110</t>
  </si>
  <si>
    <t>553275C</t>
  </si>
  <si>
    <t>CTAS SLOANE NEOPRENE MID L 553275C</t>
  </si>
  <si>
    <t>S0101020200400112</t>
  </si>
  <si>
    <t>553279C</t>
  </si>
  <si>
    <t>CTAS BREA NEOPRENE HI L 553279C</t>
  </si>
  <si>
    <t>S0101020200400113</t>
  </si>
  <si>
    <t>553280C</t>
  </si>
  <si>
    <t>CTAS BREA NEOPRENE HI L 553280C</t>
  </si>
  <si>
    <t>S0101020200400114</t>
  </si>
  <si>
    <t>553281C</t>
  </si>
  <si>
    <t>CTAS BREA NEOPRENE HI L 553281C</t>
  </si>
  <si>
    <t>S0101020200400115</t>
  </si>
  <si>
    <t>553285C</t>
  </si>
  <si>
    <t>CTAS NEOPRENE HI L 553285C</t>
  </si>
  <si>
    <t>S0101020200400176</t>
  </si>
  <si>
    <t>553289C</t>
  </si>
  <si>
    <t>CTAS MOUNTAIN PRINT HI L 553289C</t>
  </si>
  <si>
    <t>S0101020200400117</t>
  </si>
  <si>
    <t>553300C</t>
  </si>
  <si>
    <t>CTAS BRUSH OFF LEATHER HI L 553300C</t>
  </si>
  <si>
    <t>S0101020200400118</t>
  </si>
  <si>
    <t>553301C</t>
  </si>
  <si>
    <t>CTAS BRUSH OFF LEATHER HI L 553301C</t>
  </si>
  <si>
    <t>S0101020200400175</t>
  </si>
  <si>
    <t>553303C</t>
  </si>
  <si>
    <t>CTAS BRUSH OFF LEATHER OX L 553303C</t>
  </si>
  <si>
    <t>S0101020200400119</t>
  </si>
  <si>
    <t>553304C</t>
  </si>
  <si>
    <t>CTAS BRUSH OFF TOECAP HI L 553304C</t>
  </si>
  <si>
    <t>S0101020200400120</t>
  </si>
  <si>
    <t>553305C</t>
  </si>
  <si>
    <t>CTAS BRUSH OFF TOECAP HI L 553305C</t>
  </si>
  <si>
    <t>L68</t>
  </si>
  <si>
    <t>S0101020200400123</t>
  </si>
  <si>
    <t>553312C</t>
  </si>
  <si>
    <t>CTAS HIGH LINE CRAFT LEATHER MID L 553312C</t>
  </si>
  <si>
    <t>L69</t>
  </si>
  <si>
    <t>L70</t>
  </si>
  <si>
    <t>S0101020200400124</t>
  </si>
  <si>
    <t>553313C</t>
  </si>
  <si>
    <t>CTAS HIGH LINE CRAFT LEATHER MID L 553313C</t>
  </si>
  <si>
    <t>S0101020200400127</t>
  </si>
  <si>
    <t>553331C</t>
  </si>
  <si>
    <t>CTAS FRINGE STING RAY LEATHER HI L 553331C</t>
  </si>
  <si>
    <t>S0101020200400128</t>
  </si>
  <si>
    <t>553332C</t>
  </si>
  <si>
    <t>CTAS FRINGE STING RAY LEATHER HI L 553332C</t>
  </si>
  <si>
    <t>S0101020200400129</t>
  </si>
  <si>
    <t>553340C</t>
  </si>
  <si>
    <t>CTAS BREA STING RAY LEATHER HI L 553340C</t>
  </si>
  <si>
    <t>S0101020200400130</t>
  </si>
  <si>
    <t>553341C</t>
  </si>
  <si>
    <t>CTAS BREA STING RAY LEATHER HI L 553341C</t>
  </si>
  <si>
    <t>S0101020200400132</t>
  </si>
  <si>
    <t>553345C</t>
  </si>
  <si>
    <t>CTAS STING RAY LEATHER HI L 553345C</t>
  </si>
  <si>
    <t>S0101020200400174</t>
  </si>
  <si>
    <t>553350C</t>
  </si>
  <si>
    <t>CTAS HI RISE BOOT SHROUD LEATHER / FUR HI L 553350C</t>
  </si>
  <si>
    <t>S0101020200400173</t>
  </si>
  <si>
    <t>553351C</t>
  </si>
  <si>
    <t>CTAS HI RISE BOOT SHROUD LEATHER / FUR HI L 553351C</t>
  </si>
  <si>
    <t>PARCHMENT/EGRET/EGRET</t>
  </si>
  <si>
    <t>S0101020200400172</t>
  </si>
  <si>
    <t>553355C</t>
  </si>
  <si>
    <t>CTAS SELENE WINTER KNIT MID L 553355C</t>
  </si>
  <si>
    <t>BLACK/LIGHT GOLD/EGRET</t>
  </si>
  <si>
    <t>S0101020200400171</t>
  </si>
  <si>
    <t>553356C</t>
  </si>
  <si>
    <t>CTAS SELENE WINTER KNIT MID L 553356C</t>
  </si>
  <si>
    <t>MOUSE/METALLIC GLACIER/MOUSE</t>
  </si>
  <si>
    <t>S0101020200400170</t>
  </si>
  <si>
    <t>553360C</t>
  </si>
  <si>
    <t>CTAS KNIT HI L 553360C</t>
  </si>
  <si>
    <t>VAPOROUS GREY/WHITE/EGRET</t>
  </si>
  <si>
    <t>S0101020200400137</t>
  </si>
  <si>
    <t>553377C</t>
  </si>
  <si>
    <t>CTAS SLOANE MONO LEATHER MID L 553377C</t>
  </si>
  <si>
    <t>S0101020200400138</t>
  </si>
  <si>
    <t>553378C</t>
  </si>
  <si>
    <t>CTAS SLOANE MONO LEATHER MID L 553378C</t>
  </si>
  <si>
    <t>S0101020200400139</t>
  </si>
  <si>
    <t>553379C</t>
  </si>
  <si>
    <t>CTAS SLOANE MONO LEATHER MID L 553379C</t>
  </si>
  <si>
    <t>S0101020200400141</t>
  </si>
  <si>
    <t>553381C</t>
  </si>
  <si>
    <t>CTAS ABBEY MONO LEATHER OX L 553381C</t>
  </si>
  <si>
    <t>S0101020200400142</t>
  </si>
  <si>
    <t>553382C</t>
  </si>
  <si>
    <t>CTAS ABBEY MONO LEATHER OX L 553382C</t>
  </si>
  <si>
    <t>S0101020200100008</t>
  </si>
  <si>
    <t>553387C</t>
  </si>
  <si>
    <t>CTAS HI RISE BOOT LEATHER/FUR X-HI L 553387C</t>
  </si>
  <si>
    <t>S0101020200100009</t>
  </si>
  <si>
    <t>553389C</t>
  </si>
  <si>
    <t>CTAS HI RISE BOOT LEATHER/FUR X-HI L 553389C</t>
  </si>
  <si>
    <t>S0101020200400169</t>
  </si>
  <si>
    <t>553398C</t>
  </si>
  <si>
    <t>CTAS ANIMAL PRINT HI L 553398C</t>
  </si>
  <si>
    <t>S0101020200400167</t>
  </si>
  <si>
    <t>553402C</t>
  </si>
  <si>
    <t>CTAS ANIMAL PRINT OX L 553402C</t>
  </si>
  <si>
    <t>PINK BLUSH</t>
  </si>
  <si>
    <t>S0101020200400166</t>
  </si>
  <si>
    <t>553420C</t>
  </si>
  <si>
    <t>CTAS HI RISE SUEDE / SHEARLING X-HI L 553420C</t>
  </si>
  <si>
    <t>S0101020200400143</t>
  </si>
  <si>
    <t>553422C</t>
  </si>
  <si>
    <t>CTAS BREA REFLECTIVE POPS HI L 553422C</t>
  </si>
  <si>
    <t>S0101020200400144</t>
  </si>
  <si>
    <t>553423C</t>
  </si>
  <si>
    <t>CTAS BREA REFLECTIVE POPS HI L 553423C</t>
  </si>
  <si>
    <t>S0101020200400146</t>
  </si>
  <si>
    <t>553435C</t>
  </si>
  <si>
    <t>CTAS MISSONI OX L 553435C</t>
  </si>
  <si>
    <t>MULTI</t>
  </si>
  <si>
    <t>S0101020200400147</t>
  </si>
  <si>
    <t>553436C</t>
  </si>
  <si>
    <t>CTAS MISSONI HI L 553436C</t>
  </si>
  <si>
    <t>S0101020200400148</t>
  </si>
  <si>
    <t>553444C</t>
  </si>
  <si>
    <t>CTAS GEMMA STING RAY LEATHER HI L 553444C</t>
  </si>
  <si>
    <t>S0101020200400162</t>
  </si>
  <si>
    <t>553445C</t>
  </si>
  <si>
    <t>CTAS GEMMA STING RAY LEATHER HI L 553445C</t>
  </si>
  <si>
    <t>METALLIC GLACIER/WHITE/WHITE</t>
  </si>
  <si>
    <t>S0101020200400161</t>
  </si>
  <si>
    <t>553448C</t>
  </si>
  <si>
    <t>CTAS GEMMA WINTER KNIT HI L 553448C</t>
  </si>
  <si>
    <t>S0101020200400159</t>
  </si>
  <si>
    <t>553450C</t>
  </si>
  <si>
    <t>CTAS GEMMA WINTER KNIT OX L 553450C</t>
  </si>
  <si>
    <t>S0101020200400194</t>
  </si>
  <si>
    <t>553454C</t>
  </si>
  <si>
    <t>CTAS GEMMA OX L MONO LEATHER 553454C</t>
  </si>
  <si>
    <t>S0101020200400151</t>
  </si>
  <si>
    <t>553460C</t>
  </si>
  <si>
    <t>CTAS SHROUD STING RAY LEATHER HI L 553460C</t>
  </si>
  <si>
    <t>S0101020200400152</t>
  </si>
  <si>
    <t>553461C</t>
  </si>
  <si>
    <t>CTAS SHROUD STING RAY LEATHER HI L 553461C</t>
  </si>
  <si>
    <t>S0101020200400158</t>
  </si>
  <si>
    <t>553463C</t>
  </si>
  <si>
    <t>CTAS DAINTY SEASONAL METALLICS OX L 553463C</t>
  </si>
  <si>
    <t>S0101020200400153</t>
  </si>
  <si>
    <t>554474C</t>
  </si>
  <si>
    <t>CTAS GEMMA GEM GRAPHIC OX L 554474C</t>
  </si>
  <si>
    <t>S0101030200400041</t>
  </si>
  <si>
    <t>651694C</t>
  </si>
  <si>
    <t>CTAS CORE SLIP CHASING FIREFLIES SLIP B 651694C</t>
  </si>
  <si>
    <t>TEAL</t>
  </si>
  <si>
    <t>S0101030200400027</t>
  </si>
  <si>
    <t>651702C</t>
  </si>
  <si>
    <t>CTAS LOOPHOLES DENIM SPLATTER SLIP B 651702C</t>
  </si>
  <si>
    <t>PURPLE</t>
  </si>
  <si>
    <t>S0101030200400014</t>
  </si>
  <si>
    <t>651742C</t>
  </si>
  <si>
    <t>CTAS LOOPHOLES FUNDAMENTAL SLIP B 651742C</t>
  </si>
  <si>
    <t>S0101030200400033</t>
  </si>
  <si>
    <t>651744C</t>
  </si>
  <si>
    <t>CTAS LOOPHOLES FUNDAMENTAL SLIP B 651744C</t>
  </si>
  <si>
    <t>S0101030200400005</t>
  </si>
  <si>
    <t>651745C</t>
  </si>
  <si>
    <t>CTAS LOOPHOLES FUNDAMENTAL SLIP B 651745C</t>
  </si>
  <si>
    <t>S0101030200400043</t>
  </si>
  <si>
    <t>651767C</t>
  </si>
  <si>
    <t>CTAS STREET FUNDAMENTAL MID B 651767C</t>
  </si>
  <si>
    <t>S0101030701200003</t>
  </si>
  <si>
    <t>651820C</t>
  </si>
  <si>
    <t>CONS STAR PLAYER EV 3V CANVAS OX B 651820C</t>
  </si>
  <si>
    <t>CASINO</t>
  </si>
  <si>
    <t>S0101030200400091</t>
  </si>
  <si>
    <t>654210C</t>
  </si>
  <si>
    <t>CTAS NEON FLORAL HI B 654210C</t>
  </si>
  <si>
    <t>S0101030200400092</t>
  </si>
  <si>
    <t>654211C</t>
  </si>
  <si>
    <t>CTAS SHIELD CANVAS HI B 654211C</t>
  </si>
  <si>
    <t>S0101040200400006</t>
  </si>
  <si>
    <t>654218C</t>
  </si>
  <si>
    <t>CTAS B2S SHIMMER OX G 654218C</t>
  </si>
  <si>
    <t>Frozen Lilac/Candy Grape/White</t>
  </si>
  <si>
    <t>GIRLS</t>
  </si>
  <si>
    <t>S0101030200400096</t>
  </si>
  <si>
    <t>654237C</t>
  </si>
  <si>
    <t>CTAS LOOPHOLES NEOPRENE HI B 654237C</t>
  </si>
  <si>
    <t>S0101030200400100</t>
  </si>
  <si>
    <t>654242C</t>
  </si>
  <si>
    <t>CTAS BREA BASICS HI B 654242C</t>
  </si>
  <si>
    <t>S0101030200400103</t>
  </si>
  <si>
    <t>654291C</t>
  </si>
  <si>
    <t>CTAS EASY RIDE BASICS MID B 654291C</t>
  </si>
  <si>
    <t>S0101030200400118</t>
  </si>
  <si>
    <t>654296C</t>
  </si>
  <si>
    <t>CTAS EASY RIDE FUNDAMENTALS MID B 654296C</t>
  </si>
  <si>
    <t>EGGPLANT</t>
  </si>
  <si>
    <t>S0101030200400117</t>
  </si>
  <si>
    <t>654301C</t>
  </si>
  <si>
    <t>CTAS EASY RIDE FUNDAMENTALS OX B 654301C</t>
  </si>
  <si>
    <t>S0101030200400114</t>
  </si>
  <si>
    <t>654307C</t>
  </si>
  <si>
    <t>CTAS STORM JUMPER WEATHERIZED HI B 654307C</t>
  </si>
  <si>
    <t>BLACK/OXYGEN BLUE/BLACK</t>
  </si>
  <si>
    <t>S0101030200400105</t>
  </si>
  <si>
    <t>654334C</t>
  </si>
  <si>
    <t>CTAS HIGH STREET BASIC LEATHER HI B 654334C</t>
  </si>
  <si>
    <t>S0101030200400108</t>
  </si>
  <si>
    <t>654337C</t>
  </si>
  <si>
    <t>CTAS BASIC LEATHER HI B 654337C</t>
  </si>
  <si>
    <t>ATHLETIC NAVY</t>
  </si>
  <si>
    <t>S0101110200400018</t>
  </si>
  <si>
    <t>754349C</t>
  </si>
  <si>
    <t>CTAS SIMPLE STEP CONVERSE CAMO HI I 754349C</t>
  </si>
  <si>
    <t>SURPLUS</t>
  </si>
  <si>
    <t>S0101110200400019</t>
  </si>
  <si>
    <t>754350C</t>
  </si>
  <si>
    <t>CTAS SIMPLE STEP CONVERSE CAMO HI I 754350C</t>
  </si>
  <si>
    <t>S0101010200100002</t>
  </si>
  <si>
    <t>149380C</t>
  </si>
  <si>
    <t>CTAS TEKOA LEATHER HI M 149380C</t>
  </si>
  <si>
    <t>ANTIQUED/BLACK</t>
  </si>
  <si>
    <t>S0101010200100008</t>
  </si>
  <si>
    <t>149390C</t>
  </si>
  <si>
    <t>CTAS BOOT 2.0 VINTAGE LEATHER/SHEARLING HI M 149390C</t>
  </si>
  <si>
    <t>SAND DUNE/BURNT UMBER/EGRET</t>
  </si>
  <si>
    <t>F0101010200406352</t>
  </si>
  <si>
    <t>149536C</t>
  </si>
  <si>
    <t>WARHOL BANANA OX M 149536C</t>
  </si>
  <si>
    <t>GRAY</t>
  </si>
  <si>
    <t>F0101010600406149</t>
  </si>
  <si>
    <t>149916C</t>
  </si>
  <si>
    <t>JP PEACH OX M 149916C</t>
  </si>
  <si>
    <t>S0101020200100004</t>
  </si>
  <si>
    <t>549591C</t>
  </si>
  <si>
    <t>CTAS HI RISE RUBBER X-HI L 549591C</t>
  </si>
  <si>
    <t>S0101020200100005</t>
  </si>
  <si>
    <t>549592C</t>
  </si>
  <si>
    <t>CTAS HI RISE BOOT RUBBER X-HI L 549592C</t>
  </si>
  <si>
    <t>S0101020200400005</t>
  </si>
  <si>
    <t>549635C</t>
  </si>
  <si>
    <t>CTAS SPARKLE FUR HI L 549635C</t>
  </si>
  <si>
    <t>SILVER/BLACK</t>
  </si>
  <si>
    <t>S0101020200400004</t>
  </si>
  <si>
    <t>549636C</t>
  </si>
  <si>
    <t>CTAS SPARKLE FUR HI L 549636C</t>
  </si>
  <si>
    <t>GOLD/BLACK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</si>
</sst>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applyBorder="1"/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Fill="1" applyBorder="1"/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54" Type="http://schemas.openxmlformats.org/officeDocument/2006/relationships/image" Target="../media/image254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65</xdr:row>
      <xdr:rowOff>43697</xdr:rowOff>
    </xdr:from>
    <xdr:to>
      <xdr:col>3</xdr:col>
      <xdr:colOff>1167274</xdr:colOff>
      <xdr:row>65</xdr:row>
      <xdr:rowOff>737985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4854D1-209D-467B-AE87-402337C91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7376" y="59860697"/>
          <a:ext cx="967248" cy="694288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56</xdr:row>
      <xdr:rowOff>42628</xdr:rowOff>
    </xdr:from>
    <xdr:to>
      <xdr:col>3</xdr:col>
      <xdr:colOff>1098911</xdr:colOff>
      <xdr:row>56</xdr:row>
      <xdr:rowOff>679687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8F85BA5-8D97-4AFC-8504-BDF957EB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53001628"/>
          <a:ext cx="903647" cy="637059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42</xdr:row>
      <xdr:rowOff>112371</xdr:rowOff>
    </xdr:from>
    <xdr:to>
      <xdr:col>3</xdr:col>
      <xdr:colOff>1115537</xdr:colOff>
      <xdr:row>42</xdr:row>
      <xdr:rowOff>676804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7B2B291-598B-4B2E-A0CC-369E4162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8593371"/>
          <a:ext cx="925037" cy="564433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41</xdr:row>
      <xdr:rowOff>110543</xdr:rowOff>
    </xdr:from>
    <xdr:to>
      <xdr:col>3</xdr:col>
      <xdr:colOff>1131173</xdr:colOff>
      <xdr:row>41</xdr:row>
      <xdr:rowOff>677332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C03419A-1732-48D7-8B63-85236866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37829543"/>
          <a:ext cx="897809" cy="566789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21</xdr:row>
      <xdr:rowOff>50722</xdr:rowOff>
    </xdr:from>
    <xdr:to>
      <xdr:col>3</xdr:col>
      <xdr:colOff>1115538</xdr:colOff>
      <xdr:row>21</xdr:row>
      <xdr:rowOff>672305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5EE3764-2A86-4BB8-A70A-3D94C5F6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17386222"/>
          <a:ext cx="925037" cy="621583"/>
        </a:xfrm>
        <a:prstGeom prst="rect">
          <a:avLst/>
        </a:prstGeom>
      </xdr:spPr>
    </xdr:pic>
    <xdr:clientData/>
  </xdr:twoCellAnchor>
  <xdr:twoCellAnchor>
    <xdr:from>
      <xdr:col>3</xdr:col>
      <xdr:colOff>97633</xdr:colOff>
      <xdr:row>20</xdr:row>
      <xdr:rowOff>13177</xdr:rowOff>
    </xdr:from>
    <xdr:to>
      <xdr:col>3</xdr:col>
      <xdr:colOff>1119267</xdr:colOff>
      <xdr:row>20</xdr:row>
      <xdr:rowOff>675216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2F25B4E-4A43-477A-AA19-FC61CD1D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8" y="16586677"/>
          <a:ext cx="907334" cy="662039"/>
        </a:xfrm>
        <a:prstGeom prst="rect">
          <a:avLst/>
        </a:prstGeom>
      </xdr:spPr>
    </xdr:pic>
    <xdr:clientData/>
  </xdr:twoCellAnchor>
  <xdr:twoCellAnchor>
    <xdr:from>
      <xdr:col>3</xdr:col>
      <xdr:colOff>145258</xdr:colOff>
      <xdr:row>17</xdr:row>
      <xdr:rowOff>49242</xdr:rowOff>
    </xdr:from>
    <xdr:to>
      <xdr:col>3</xdr:col>
      <xdr:colOff>1134630</xdr:colOff>
      <xdr:row>17</xdr:row>
      <xdr:rowOff>676776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8476BF5-6685-4611-8B79-508ED6D9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4533" y="14336742"/>
          <a:ext cx="865547" cy="627534"/>
        </a:xfrm>
        <a:prstGeom prst="rect">
          <a:avLst/>
        </a:prstGeom>
      </xdr:spPr>
    </xdr:pic>
    <xdr:clientData/>
  </xdr:twoCellAnchor>
  <xdr:twoCellAnchor>
    <xdr:from>
      <xdr:col>3</xdr:col>
      <xdr:colOff>73820</xdr:colOff>
      <xdr:row>11</xdr:row>
      <xdr:rowOff>297656</xdr:rowOff>
    </xdr:from>
    <xdr:to>
      <xdr:col>3</xdr:col>
      <xdr:colOff>1158206</xdr:colOff>
      <xdr:row>11</xdr:row>
      <xdr:rowOff>857250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560BDDB-E87D-49AC-9108-2FE602C29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3095" y="7727156"/>
          <a:ext cx="931986" cy="559594"/>
        </a:xfrm>
        <a:prstGeom prst="rect">
          <a:avLst/>
        </a:prstGeom>
      </xdr:spPr>
    </xdr:pic>
    <xdr:clientData/>
  </xdr:twoCellAnchor>
  <xdr:twoCellAnchor>
    <xdr:from>
      <xdr:col>3</xdr:col>
      <xdr:colOff>97631</xdr:colOff>
      <xdr:row>55</xdr:row>
      <xdr:rowOff>126150</xdr:rowOff>
    </xdr:from>
    <xdr:to>
      <xdr:col>3</xdr:col>
      <xdr:colOff>1162280</xdr:colOff>
      <xdr:row>55</xdr:row>
      <xdr:rowOff>631858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94242D3-FE50-4E5A-ADB9-4F6270C1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6" y="51561150"/>
          <a:ext cx="912249" cy="505708"/>
        </a:xfrm>
        <a:prstGeom prst="rect">
          <a:avLst/>
        </a:prstGeom>
      </xdr:spPr>
    </xdr:pic>
    <xdr:clientData/>
  </xdr:twoCellAnchor>
  <xdr:twoCellAnchor>
    <xdr:from>
      <xdr:col>3</xdr:col>
      <xdr:colOff>14288</xdr:colOff>
      <xdr:row>37</xdr:row>
      <xdr:rowOff>96255</xdr:rowOff>
    </xdr:from>
    <xdr:to>
      <xdr:col>3</xdr:col>
      <xdr:colOff>1177480</xdr:colOff>
      <xdr:row>37</xdr:row>
      <xdr:rowOff>666219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FE8C684-9663-469A-AF88-130BD7B27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3563" y="34005255"/>
          <a:ext cx="991742" cy="569964"/>
        </a:xfrm>
        <a:prstGeom prst="rect">
          <a:avLst/>
        </a:prstGeom>
      </xdr:spPr>
    </xdr:pic>
    <xdr:clientData/>
  </xdr:twoCellAnchor>
  <xdr:twoCellAnchor>
    <xdr:from>
      <xdr:col>3</xdr:col>
      <xdr:colOff>50007</xdr:colOff>
      <xdr:row>25</xdr:row>
      <xdr:rowOff>59479</xdr:rowOff>
    </xdr:from>
    <xdr:to>
      <xdr:col>3</xdr:col>
      <xdr:colOff>1213199</xdr:colOff>
      <xdr:row>25</xdr:row>
      <xdr:rowOff>629443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F70B395-F421-4EB2-87BE-33C39E5C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9282" y="21204979"/>
          <a:ext cx="963167" cy="569964"/>
        </a:xfrm>
        <a:prstGeom prst="rect">
          <a:avLst/>
        </a:prstGeom>
      </xdr:spPr>
    </xdr:pic>
    <xdr:clientData/>
  </xdr:twoCellAnchor>
  <xdr:twoCellAnchor>
    <xdr:from>
      <xdr:col>3</xdr:col>
      <xdr:colOff>73819</xdr:colOff>
      <xdr:row>22</xdr:row>
      <xdr:rowOff>134881</xdr:rowOff>
    </xdr:from>
    <xdr:to>
      <xdr:col>3</xdr:col>
      <xdr:colOff>1138468</xdr:colOff>
      <xdr:row>22</xdr:row>
      <xdr:rowOff>640589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55B0F60-EA21-41CA-B7E9-5A1F5DE8D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3094" y="18232381"/>
          <a:ext cx="931299" cy="505708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18</xdr:row>
      <xdr:rowOff>121425</xdr:rowOff>
    </xdr:from>
    <xdr:to>
      <xdr:col>3</xdr:col>
      <xdr:colOff>1144469</xdr:colOff>
      <xdr:row>18</xdr:row>
      <xdr:rowOff>622564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9ACE6C6-F5B8-4564-A339-DA6B7B13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15170925"/>
          <a:ext cx="925394" cy="501139"/>
        </a:xfrm>
        <a:prstGeom prst="rect">
          <a:avLst/>
        </a:prstGeom>
      </xdr:spPr>
    </xdr:pic>
    <xdr:clientData/>
  </xdr:twoCellAnchor>
  <xdr:twoCellAnchor>
    <xdr:from>
      <xdr:col>3</xdr:col>
      <xdr:colOff>102395</xdr:colOff>
      <xdr:row>43</xdr:row>
      <xdr:rowOff>8757</xdr:rowOff>
    </xdr:from>
    <xdr:to>
      <xdr:col>3</xdr:col>
      <xdr:colOff>1100370</xdr:colOff>
      <xdr:row>43</xdr:row>
      <xdr:rowOff>757238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BE794AE-21EA-4A02-91CA-86BD54430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670" y="40013757"/>
          <a:ext cx="902725" cy="748481"/>
        </a:xfrm>
        <a:prstGeom prst="rect">
          <a:avLst/>
        </a:prstGeom>
      </xdr:spPr>
    </xdr:pic>
    <xdr:clientData/>
  </xdr:twoCellAnchor>
  <xdr:twoCellAnchor>
    <xdr:from>
      <xdr:col>3</xdr:col>
      <xdr:colOff>138115</xdr:colOff>
      <xdr:row>35</xdr:row>
      <xdr:rowOff>43971</xdr:rowOff>
    </xdr:from>
    <xdr:to>
      <xdr:col>3</xdr:col>
      <xdr:colOff>1067263</xdr:colOff>
      <xdr:row>35</xdr:row>
      <xdr:rowOff>674157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6F06775-6C56-4144-B61D-8B24BE29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7390" y="31666971"/>
          <a:ext cx="871998" cy="630186"/>
        </a:xfrm>
        <a:prstGeom prst="rect">
          <a:avLst/>
        </a:prstGeom>
      </xdr:spPr>
    </xdr:pic>
    <xdr:clientData/>
  </xdr:twoCellAnchor>
  <xdr:twoCellAnchor>
    <xdr:from>
      <xdr:col>3</xdr:col>
      <xdr:colOff>92870</xdr:colOff>
      <xdr:row>8</xdr:row>
      <xdr:rowOff>82335</xdr:rowOff>
    </xdr:from>
    <xdr:to>
      <xdr:col>3</xdr:col>
      <xdr:colOff>1022018</xdr:colOff>
      <xdr:row>8</xdr:row>
      <xdr:rowOff>674421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38A457B-D93B-48A9-B10C-E3142EDB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145" y="5225835"/>
          <a:ext cx="919623" cy="592086"/>
        </a:xfrm>
        <a:prstGeom prst="rect">
          <a:avLst/>
        </a:prstGeom>
      </xdr:spPr>
    </xdr:pic>
    <xdr:clientData/>
  </xdr:twoCellAnchor>
  <xdr:twoCellAnchor>
    <xdr:from>
      <xdr:col>3</xdr:col>
      <xdr:colOff>97633</xdr:colOff>
      <xdr:row>49</xdr:row>
      <xdr:rowOff>5256</xdr:rowOff>
    </xdr:from>
    <xdr:to>
      <xdr:col>3</xdr:col>
      <xdr:colOff>1085023</xdr:colOff>
      <xdr:row>49</xdr:row>
      <xdr:rowOff>748241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43DA36A-7D9E-43C5-8D2E-5E889255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8" y="45725256"/>
          <a:ext cx="911190" cy="742985"/>
        </a:xfrm>
        <a:prstGeom prst="rect">
          <a:avLst/>
        </a:prstGeom>
      </xdr:spPr>
    </xdr:pic>
    <xdr:clientData/>
  </xdr:twoCellAnchor>
  <xdr:twoCellAnchor>
    <xdr:from>
      <xdr:col>3</xdr:col>
      <xdr:colOff>60326</xdr:colOff>
      <xdr:row>32</xdr:row>
      <xdr:rowOff>46088</xdr:rowOff>
    </xdr:from>
    <xdr:to>
      <xdr:col>3</xdr:col>
      <xdr:colOff>1078375</xdr:colOff>
      <xdr:row>32</xdr:row>
      <xdr:rowOff>723900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634F25FD-AB84-40EF-8FF3-E8197BDE0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9601" y="29383088"/>
          <a:ext cx="951374" cy="677812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31</xdr:row>
      <xdr:rowOff>130295</xdr:rowOff>
    </xdr:from>
    <xdr:to>
      <xdr:col>3</xdr:col>
      <xdr:colOff>989064</xdr:colOff>
      <xdr:row>31</xdr:row>
      <xdr:rowOff>679980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791EC7F-247C-4BE1-A663-36AE57F2B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0" y="28705295"/>
          <a:ext cx="903339" cy="549685"/>
        </a:xfrm>
        <a:prstGeom prst="rect">
          <a:avLst/>
        </a:prstGeom>
      </xdr:spPr>
    </xdr:pic>
    <xdr:clientData/>
  </xdr:twoCellAnchor>
  <xdr:twoCellAnchor>
    <xdr:from>
      <xdr:col>3</xdr:col>
      <xdr:colOff>145257</xdr:colOff>
      <xdr:row>30</xdr:row>
      <xdr:rowOff>134869</xdr:rowOff>
    </xdr:from>
    <xdr:to>
      <xdr:col>3</xdr:col>
      <xdr:colOff>1018603</xdr:colOff>
      <xdr:row>30</xdr:row>
      <xdr:rowOff>482071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10850D6-2E64-466B-BADE-1D1CE329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4532" y="26995369"/>
          <a:ext cx="863821" cy="347202"/>
        </a:xfrm>
        <a:prstGeom prst="rect">
          <a:avLst/>
        </a:prstGeom>
      </xdr:spPr>
    </xdr:pic>
    <xdr:clientData/>
  </xdr:twoCellAnchor>
  <xdr:twoCellAnchor>
    <xdr:from>
      <xdr:col>3</xdr:col>
      <xdr:colOff>114830</xdr:colOff>
      <xdr:row>26</xdr:row>
      <xdr:rowOff>15345</xdr:rowOff>
    </xdr:from>
    <xdr:to>
      <xdr:col>3</xdr:col>
      <xdr:colOff>1102221</xdr:colOff>
      <xdr:row>26</xdr:row>
      <xdr:rowOff>756179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F0904F9E-2453-4C17-BF0E-823CAC64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105" y="22113345"/>
          <a:ext cx="892141" cy="740834"/>
        </a:xfrm>
        <a:prstGeom prst="rect">
          <a:avLst/>
        </a:prstGeom>
      </xdr:spPr>
    </xdr:pic>
    <xdr:clientData/>
  </xdr:twoCellAnchor>
  <xdr:twoCellAnchor>
    <xdr:from>
      <xdr:col>3</xdr:col>
      <xdr:colOff>128587</xdr:colOff>
      <xdr:row>2</xdr:row>
      <xdr:rowOff>42647</xdr:rowOff>
    </xdr:from>
    <xdr:to>
      <xdr:col>3</xdr:col>
      <xdr:colOff>1082958</xdr:colOff>
      <xdr:row>2</xdr:row>
      <xdr:rowOff>704850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5FCEAC0-28D6-4E60-9424-5218F2D7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7862" y="614147"/>
          <a:ext cx="878171" cy="662203"/>
        </a:xfrm>
        <a:prstGeom prst="rect">
          <a:avLst/>
        </a:prstGeom>
      </xdr:spPr>
    </xdr:pic>
    <xdr:clientData/>
  </xdr:twoCellAnchor>
  <xdr:twoCellAnchor>
    <xdr:from>
      <xdr:col>3</xdr:col>
      <xdr:colOff>50007</xdr:colOff>
      <xdr:row>66</xdr:row>
      <xdr:rowOff>142243</xdr:rowOff>
    </xdr:from>
    <xdr:to>
      <xdr:col>3</xdr:col>
      <xdr:colOff>1093149</xdr:colOff>
      <xdr:row>66</xdr:row>
      <xdr:rowOff>667291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5895D35B-9ECC-4B82-B103-59B8B9B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9282" y="60911743"/>
          <a:ext cx="957417" cy="525048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164</xdr:row>
      <xdr:rowOff>38098</xdr:rowOff>
    </xdr:from>
    <xdr:to>
      <xdr:col>3</xdr:col>
      <xdr:colOff>1171553</xdr:colOff>
      <xdr:row>164</xdr:row>
      <xdr:rowOff>780885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3979BA7-0A17-4862-9924-91105401A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186918598"/>
          <a:ext cx="895327" cy="742787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168</xdr:row>
      <xdr:rowOff>47604</xdr:rowOff>
    </xdr:from>
    <xdr:to>
      <xdr:col>3</xdr:col>
      <xdr:colOff>1171575</xdr:colOff>
      <xdr:row>168</xdr:row>
      <xdr:rowOff>773667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97F8B8BF-6CEF-4F19-AF85-BF636ED1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93786104"/>
          <a:ext cx="914400" cy="726063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171</xdr:row>
      <xdr:rowOff>23812</xdr:rowOff>
    </xdr:from>
    <xdr:to>
      <xdr:col>3</xdr:col>
      <xdr:colOff>1152340</xdr:colOff>
      <xdr:row>171</xdr:row>
      <xdr:rowOff>757060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7829C28-4AF2-4B8C-9462-D0BF0B05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198334312"/>
          <a:ext cx="885640" cy="733248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112</xdr:row>
      <xdr:rowOff>16668</xdr:rowOff>
    </xdr:from>
    <xdr:to>
      <xdr:col>3</xdr:col>
      <xdr:colOff>1200848</xdr:colOff>
      <xdr:row>112</xdr:row>
      <xdr:rowOff>768967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FCC214A-6266-412E-9A97-B8A0055B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121365168"/>
          <a:ext cx="953198" cy="752299"/>
        </a:xfrm>
        <a:prstGeom prst="rect">
          <a:avLst/>
        </a:prstGeom>
      </xdr:spPr>
    </xdr:pic>
    <xdr:clientData/>
  </xdr:twoCellAnchor>
  <xdr:twoCellAnchor>
    <xdr:from>
      <xdr:col>3</xdr:col>
      <xdr:colOff>66674</xdr:colOff>
      <xdr:row>128</xdr:row>
      <xdr:rowOff>122985</xdr:rowOff>
    </xdr:from>
    <xdr:to>
      <xdr:col>3</xdr:col>
      <xdr:colOff>1219199</xdr:colOff>
      <xdr:row>128</xdr:row>
      <xdr:rowOff>888023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CCB9D2AE-1470-46A7-8D06-884D7A06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49" y="139187985"/>
          <a:ext cx="942975" cy="765038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135</xdr:row>
      <xdr:rowOff>72827</xdr:rowOff>
    </xdr:from>
    <xdr:to>
      <xdr:col>3</xdr:col>
      <xdr:colOff>1228726</xdr:colOff>
      <xdr:row>135</xdr:row>
      <xdr:rowOff>816539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D64131E-C860-466B-93D8-780C147E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148281827"/>
          <a:ext cx="942975" cy="743712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141</xdr:row>
      <xdr:rowOff>117423</xdr:rowOff>
    </xdr:from>
    <xdr:to>
      <xdr:col>3</xdr:col>
      <xdr:colOff>1238250</xdr:colOff>
      <xdr:row>141</xdr:row>
      <xdr:rowOff>676151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8197E4AA-A2D3-43B8-ACE0-38E64B97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155184423"/>
          <a:ext cx="981075" cy="558728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142</xdr:row>
      <xdr:rowOff>202405</xdr:rowOff>
    </xdr:from>
    <xdr:to>
      <xdr:col>3</xdr:col>
      <xdr:colOff>1247484</xdr:colOff>
      <xdr:row>142</xdr:row>
      <xdr:rowOff>735688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EECD8FDA-28DD-4C8C-B012-C40CE9C5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8326" y="156412405"/>
          <a:ext cx="990308" cy="53328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143</xdr:row>
      <xdr:rowOff>119593</xdr:rowOff>
    </xdr:from>
    <xdr:to>
      <xdr:col>3</xdr:col>
      <xdr:colOff>1190625</xdr:colOff>
      <xdr:row>143</xdr:row>
      <xdr:rowOff>642763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FDA6A0E4-503E-444C-8730-641C5805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158615593"/>
          <a:ext cx="933450" cy="523170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150</xdr:row>
      <xdr:rowOff>75550</xdr:rowOff>
    </xdr:from>
    <xdr:to>
      <xdr:col>3</xdr:col>
      <xdr:colOff>1228725</xdr:colOff>
      <xdr:row>150</xdr:row>
      <xdr:rowOff>854704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399427D-AD4E-4AC3-B8D4-81078EB0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76425" y="166572550"/>
          <a:ext cx="952500" cy="779154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160</xdr:row>
      <xdr:rowOff>97630</xdr:rowOff>
    </xdr:from>
    <xdr:to>
      <xdr:col>3</xdr:col>
      <xdr:colOff>1209675</xdr:colOff>
      <xdr:row>160</xdr:row>
      <xdr:rowOff>663984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C8060253-7F50-4604-AE89-F9DCFD40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80501130"/>
          <a:ext cx="971550" cy="566354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191</xdr:row>
      <xdr:rowOff>126632</xdr:rowOff>
    </xdr:from>
    <xdr:to>
      <xdr:col>3</xdr:col>
      <xdr:colOff>1213503</xdr:colOff>
      <xdr:row>191</xdr:row>
      <xdr:rowOff>671126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D19D6359-FEAB-454D-AFBE-5DCA14A2D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228155132"/>
          <a:ext cx="946803" cy="544494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202</xdr:row>
      <xdr:rowOff>15672</xdr:rowOff>
    </xdr:from>
    <xdr:to>
      <xdr:col>3</xdr:col>
      <xdr:colOff>1189446</xdr:colOff>
      <xdr:row>202</xdr:row>
      <xdr:rowOff>750218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5DF05891-C3D4-492B-BE5E-E72897B80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239664672"/>
          <a:ext cx="894170" cy="734546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204</xdr:row>
      <xdr:rowOff>77732</xdr:rowOff>
    </xdr:from>
    <xdr:to>
      <xdr:col>3</xdr:col>
      <xdr:colOff>1165133</xdr:colOff>
      <xdr:row>204</xdr:row>
      <xdr:rowOff>578600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851B4277-E157-4F48-8A3E-7197F31E7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526" y="242012732"/>
          <a:ext cx="917482" cy="500868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200</xdr:row>
      <xdr:rowOff>107233</xdr:rowOff>
    </xdr:from>
    <xdr:to>
      <xdr:col>3</xdr:col>
      <xdr:colOff>1141460</xdr:colOff>
      <xdr:row>200</xdr:row>
      <xdr:rowOff>637577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2F9D544A-EBAA-48FA-8B48-26277982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237851233"/>
          <a:ext cx="960484" cy="530344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231</xdr:row>
      <xdr:rowOff>35718</xdr:rowOff>
    </xdr:from>
    <xdr:to>
      <xdr:col>3</xdr:col>
      <xdr:colOff>1082499</xdr:colOff>
      <xdr:row>231</xdr:row>
      <xdr:rowOff>826147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20620595-AEA4-48D2-87CD-816BAEB7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279308718"/>
          <a:ext cx="863424" cy="79042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234</xdr:row>
      <xdr:rowOff>190499</xdr:rowOff>
    </xdr:from>
    <xdr:to>
      <xdr:col>3</xdr:col>
      <xdr:colOff>1197991</xdr:colOff>
      <xdr:row>234</xdr:row>
      <xdr:rowOff>971396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93BCE817-CE41-4737-94B9-CB74F9DC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84797499"/>
          <a:ext cx="950341" cy="78089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238</xdr:row>
      <xdr:rowOff>38061</xdr:rowOff>
    </xdr:from>
    <xdr:to>
      <xdr:col>3</xdr:col>
      <xdr:colOff>1133475</xdr:colOff>
      <xdr:row>238</xdr:row>
      <xdr:rowOff>783301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E5CA454-B603-4002-BD94-329C54A72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89026561"/>
          <a:ext cx="952500" cy="745240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239</xdr:row>
      <xdr:rowOff>36600</xdr:rowOff>
    </xdr:from>
    <xdr:to>
      <xdr:col>3</xdr:col>
      <xdr:colOff>1190625</xdr:colOff>
      <xdr:row>239</xdr:row>
      <xdr:rowOff>747557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E263415-CD73-4BDA-A6FE-CF1C83E2C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291311100"/>
          <a:ext cx="962025" cy="71095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240</xdr:row>
      <xdr:rowOff>130967</xdr:rowOff>
    </xdr:from>
    <xdr:to>
      <xdr:col>3</xdr:col>
      <xdr:colOff>1242240</xdr:colOff>
      <xdr:row>240</xdr:row>
      <xdr:rowOff>683294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C6329142-B1C5-4AA9-881E-BE7B5CEF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92548467"/>
          <a:ext cx="956490" cy="552327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237</xdr:row>
      <xdr:rowOff>148181</xdr:rowOff>
    </xdr:from>
    <xdr:to>
      <xdr:col>3</xdr:col>
      <xdr:colOff>1204241</xdr:colOff>
      <xdr:row>237</xdr:row>
      <xdr:rowOff>619248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AD06E849-56EA-4D33-ABC0-12273E6C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87993681"/>
          <a:ext cx="937541" cy="471067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236</xdr:row>
      <xdr:rowOff>205127</xdr:rowOff>
    </xdr:from>
    <xdr:to>
      <xdr:col>3</xdr:col>
      <xdr:colOff>1192166</xdr:colOff>
      <xdr:row>236</xdr:row>
      <xdr:rowOff>642613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E0209367-AD1A-4237-B4CC-06F8EF30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287098127"/>
          <a:ext cx="896890" cy="43748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235</xdr:row>
      <xdr:rowOff>91992</xdr:rowOff>
    </xdr:from>
    <xdr:to>
      <xdr:col>3</xdr:col>
      <xdr:colOff>1133475</xdr:colOff>
      <xdr:row>235</xdr:row>
      <xdr:rowOff>753135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CD52FE49-A986-4563-8424-42D27D79E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6900" y="286032492"/>
          <a:ext cx="962025" cy="661143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246</xdr:row>
      <xdr:rowOff>63419</xdr:rowOff>
    </xdr:from>
    <xdr:to>
      <xdr:col>3</xdr:col>
      <xdr:colOff>1102800</xdr:colOff>
      <xdr:row>246</xdr:row>
      <xdr:rowOff>675206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D8147F28-AEF2-4553-BB6D-790DAB87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300481919"/>
          <a:ext cx="902774" cy="611787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264</xdr:row>
      <xdr:rowOff>9525</xdr:rowOff>
    </xdr:from>
    <xdr:to>
      <xdr:col>3</xdr:col>
      <xdr:colOff>1236396</xdr:colOff>
      <xdr:row>264</xdr:row>
      <xdr:rowOff>742795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E688070-B16A-4728-B136-BA590F2E9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326526525"/>
          <a:ext cx="922070" cy="733270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250</xdr:row>
      <xdr:rowOff>87089</xdr:rowOff>
    </xdr:from>
    <xdr:to>
      <xdr:col>3</xdr:col>
      <xdr:colOff>1171575</xdr:colOff>
      <xdr:row>250</xdr:row>
      <xdr:rowOff>783260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9BAEDC4-F404-4A15-A7B6-FFC0DB3C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306792089"/>
          <a:ext cx="933449" cy="696171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173</xdr:row>
      <xdr:rowOff>112056</xdr:rowOff>
    </xdr:from>
    <xdr:to>
      <xdr:col>3</xdr:col>
      <xdr:colOff>1190625</xdr:colOff>
      <xdr:row>173</xdr:row>
      <xdr:rowOff>845175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FDC8150C-17A6-470D-B80B-E51EB3F3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00708556"/>
          <a:ext cx="952500" cy="733119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147</xdr:row>
      <xdr:rowOff>122471</xdr:rowOff>
    </xdr:from>
    <xdr:to>
      <xdr:col>3</xdr:col>
      <xdr:colOff>1238251</xdr:colOff>
      <xdr:row>147</xdr:row>
      <xdr:rowOff>935657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42B2B61F-59A4-47F4-A37F-84B36062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1" y="163190471"/>
          <a:ext cx="942975" cy="813186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154</xdr:row>
      <xdr:rowOff>28573</xdr:rowOff>
    </xdr:from>
    <xdr:to>
      <xdr:col>3</xdr:col>
      <xdr:colOff>1241432</xdr:colOff>
      <xdr:row>154</xdr:row>
      <xdr:rowOff>790446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D1B36FEE-E831-4744-B794-9283456D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72240573"/>
          <a:ext cx="974732" cy="761873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103</xdr:row>
      <xdr:rowOff>204788</xdr:rowOff>
    </xdr:from>
    <xdr:to>
      <xdr:col>3</xdr:col>
      <xdr:colOff>1241410</xdr:colOff>
      <xdr:row>103</xdr:row>
      <xdr:rowOff>728662</xdr:rowOff>
    </xdr:to>
    <xdr:pic>
      <xdr:nvPicPr>
        <xdr:cNvPr id="54" name="Picture 53" descr="Image result for 153481C CONVERSE">
          <a:extLst>
            <a:ext uri="{FF2B5EF4-FFF2-40B4-BE49-F238E27FC236}">
              <a16:creationId xmlns:a16="http://schemas.microsoft.com/office/drawing/2014/main" xmlns="" id="{C8C201B4-57EE-4EFC-B2A5-B6B307F79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66900" y="108408788"/>
          <a:ext cx="96518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121</xdr:row>
      <xdr:rowOff>7144</xdr:rowOff>
    </xdr:from>
    <xdr:to>
      <xdr:col>3</xdr:col>
      <xdr:colOff>1245634</xdr:colOff>
      <xdr:row>121</xdr:row>
      <xdr:rowOff>778462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D792BA0-9053-4AD9-ACEF-92D69C46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8325" y="130880644"/>
          <a:ext cx="988459" cy="77131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256</xdr:row>
      <xdr:rowOff>164850</xdr:rowOff>
    </xdr:from>
    <xdr:to>
      <xdr:col>3</xdr:col>
      <xdr:colOff>1184908</xdr:colOff>
      <xdr:row>256</xdr:row>
      <xdr:rowOff>635917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462BADC3-4D4C-4702-874E-A446F6B7B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5" y="311822850"/>
          <a:ext cx="899158" cy="471067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182</xdr:row>
      <xdr:rowOff>219940</xdr:rowOff>
    </xdr:from>
    <xdr:to>
      <xdr:col>3</xdr:col>
      <xdr:colOff>1209676</xdr:colOff>
      <xdr:row>182</xdr:row>
      <xdr:rowOff>692671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C66BC53B-9C67-4ECA-94BF-BA914697E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1" y="213770440"/>
          <a:ext cx="885825" cy="472731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179</xdr:row>
      <xdr:rowOff>201268</xdr:rowOff>
    </xdr:from>
    <xdr:to>
      <xdr:col>3</xdr:col>
      <xdr:colOff>1213689</xdr:colOff>
      <xdr:row>179</xdr:row>
      <xdr:rowOff>688303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914AA4C8-A133-4D7C-A781-C34C3169B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210322768"/>
          <a:ext cx="899363" cy="487035"/>
        </a:xfrm>
        <a:prstGeom prst="rect">
          <a:avLst/>
        </a:prstGeom>
      </xdr:spPr>
    </xdr:pic>
    <xdr:clientData/>
  </xdr:twoCellAnchor>
  <xdr:twoCellAnchor>
    <xdr:from>
      <xdr:col>3</xdr:col>
      <xdr:colOff>161925</xdr:colOff>
      <xdr:row>178</xdr:row>
      <xdr:rowOff>91296</xdr:rowOff>
    </xdr:from>
    <xdr:to>
      <xdr:col>3</xdr:col>
      <xdr:colOff>1159950</xdr:colOff>
      <xdr:row>178</xdr:row>
      <xdr:rowOff>708992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829F08E8-093A-4002-B913-136741B77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81200" y="208688796"/>
          <a:ext cx="845625" cy="61769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107</xdr:row>
      <xdr:rowOff>176212</xdr:rowOff>
    </xdr:from>
    <xdr:to>
      <xdr:col>3</xdr:col>
      <xdr:colOff>1211190</xdr:colOff>
      <xdr:row>107</xdr:row>
      <xdr:rowOff>700085</xdr:rowOff>
    </xdr:to>
    <xdr:pic>
      <xdr:nvPicPr>
        <xdr:cNvPr id="60" name="Picture 59" descr="Image result for 153494C CONVERSE">
          <a:extLst>
            <a:ext uri="{FF2B5EF4-FFF2-40B4-BE49-F238E27FC236}">
              <a16:creationId xmlns:a16="http://schemas.microsoft.com/office/drawing/2014/main" xmlns="" id="{21353D80-33F9-4A30-BA15-4E12B7224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76426" y="113333212"/>
          <a:ext cx="954014" cy="52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221</xdr:row>
      <xdr:rowOff>145256</xdr:rowOff>
    </xdr:from>
    <xdr:to>
      <xdr:col>3</xdr:col>
      <xdr:colOff>1211449</xdr:colOff>
      <xdr:row>221</xdr:row>
      <xdr:rowOff>621506</xdr:rowOff>
    </xdr:to>
    <xdr:pic>
      <xdr:nvPicPr>
        <xdr:cNvPr id="61" name="Picture 60" descr="Image result for 153713C CONVERSE">
          <a:extLst>
            <a:ext uri="{FF2B5EF4-FFF2-40B4-BE49-F238E27FC236}">
              <a16:creationId xmlns:a16="http://schemas.microsoft.com/office/drawing/2014/main" xmlns="" id="{EAC4E32A-B9FA-4557-9EE8-ADA9B216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885950" y="263987756"/>
          <a:ext cx="94474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95250</xdr:colOff>
      <xdr:row>100</xdr:row>
      <xdr:rowOff>113810</xdr:rowOff>
    </xdr:from>
    <xdr:to>
      <xdr:col>3</xdr:col>
      <xdr:colOff>1152525</xdr:colOff>
      <xdr:row>100</xdr:row>
      <xdr:rowOff>697705</xdr:rowOff>
    </xdr:to>
    <xdr:pic>
      <xdr:nvPicPr>
        <xdr:cNvPr id="62" name="Picture 61" descr="Image result for 153474C CONVERSE">
          <a:extLst>
            <a:ext uri="{FF2B5EF4-FFF2-40B4-BE49-F238E27FC236}">
              <a16:creationId xmlns:a16="http://schemas.microsoft.com/office/drawing/2014/main" xmlns="" id="{337950AF-C087-4FA9-B777-54C16BB8C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14525" y="104317310"/>
          <a:ext cx="914400" cy="583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110</xdr:row>
      <xdr:rowOff>200140</xdr:rowOff>
    </xdr:from>
    <xdr:to>
      <xdr:col>3</xdr:col>
      <xdr:colOff>1238251</xdr:colOff>
      <xdr:row>110</xdr:row>
      <xdr:rowOff>768976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DD6E0D0B-364D-49FE-A89A-E1FB84393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117357640"/>
          <a:ext cx="933450" cy="568836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111</xdr:row>
      <xdr:rowOff>123634</xdr:rowOff>
    </xdr:from>
    <xdr:to>
      <xdr:col>3</xdr:col>
      <xdr:colOff>1200150</xdr:colOff>
      <xdr:row>111</xdr:row>
      <xdr:rowOff>914273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C633E32C-3450-4696-B41C-E158FF0E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118424134"/>
          <a:ext cx="923925" cy="790639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311</xdr:row>
      <xdr:rowOff>13544</xdr:rowOff>
    </xdr:from>
    <xdr:to>
      <xdr:col>3</xdr:col>
      <xdr:colOff>1244413</xdr:colOff>
      <xdr:row>311</xdr:row>
      <xdr:rowOff>737064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1AD1C935-C503-414E-AED0-0FA43D851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9775" y="380632544"/>
          <a:ext cx="815788" cy="723520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315</xdr:row>
      <xdr:rowOff>110641</xdr:rowOff>
    </xdr:from>
    <xdr:to>
      <xdr:col>3</xdr:col>
      <xdr:colOff>1144456</xdr:colOff>
      <xdr:row>315</xdr:row>
      <xdr:rowOff>757361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1188D6C1-4FFF-452B-8629-0FEC1C86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385873141"/>
          <a:ext cx="906331" cy="646720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312</xdr:row>
      <xdr:rowOff>70160</xdr:rowOff>
    </xdr:from>
    <xdr:to>
      <xdr:col>3</xdr:col>
      <xdr:colOff>1176228</xdr:colOff>
      <xdr:row>312</xdr:row>
      <xdr:rowOff>716879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81E0F30E-3916-4491-898F-83DC27EAC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381832160"/>
          <a:ext cx="909527" cy="646719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320</xdr:row>
      <xdr:rowOff>135730</xdr:rowOff>
    </xdr:from>
    <xdr:to>
      <xdr:col>3</xdr:col>
      <xdr:colOff>1184503</xdr:colOff>
      <xdr:row>320</xdr:row>
      <xdr:rowOff>916612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784BE8DB-5B62-4548-A4B9-9DE7E8EE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6" y="392565730"/>
          <a:ext cx="974952" cy="780882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380</xdr:row>
      <xdr:rowOff>62876</xdr:rowOff>
    </xdr:from>
    <xdr:to>
      <xdr:col>3</xdr:col>
      <xdr:colOff>1166548</xdr:colOff>
      <xdr:row>380</xdr:row>
      <xdr:rowOff>733548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20883F6-2F3C-4C62-B0D0-27B858DE1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65835376"/>
          <a:ext cx="909373" cy="670672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378</xdr:row>
      <xdr:rowOff>30503</xdr:rowOff>
    </xdr:from>
    <xdr:to>
      <xdr:col>3</xdr:col>
      <xdr:colOff>1128293</xdr:colOff>
      <xdr:row>378</xdr:row>
      <xdr:rowOff>674752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D5A13983-111F-40E2-B126-58ACBB27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463517003"/>
          <a:ext cx="899692" cy="644249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394</xdr:row>
      <xdr:rowOff>172694</xdr:rowOff>
    </xdr:from>
    <xdr:to>
      <xdr:col>3</xdr:col>
      <xdr:colOff>1154023</xdr:colOff>
      <xdr:row>394</xdr:row>
      <xdr:rowOff>659730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2B661205-AB28-4507-8FCA-CC0180915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484423694"/>
          <a:ext cx="877797" cy="487036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396</xdr:row>
      <xdr:rowOff>35310</xdr:rowOff>
    </xdr:from>
    <xdr:to>
      <xdr:col>3</xdr:col>
      <xdr:colOff>1072683</xdr:colOff>
      <xdr:row>396</xdr:row>
      <xdr:rowOff>677002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557F0A37-2896-42AC-A787-B111D1852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485810310"/>
          <a:ext cx="939333" cy="641692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97</xdr:row>
      <xdr:rowOff>149751</xdr:rowOff>
    </xdr:from>
    <xdr:to>
      <xdr:col>3</xdr:col>
      <xdr:colOff>1228725</xdr:colOff>
      <xdr:row>97</xdr:row>
      <xdr:rowOff>683328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DBDD403D-A263-48E9-8D42-5406518B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99590751"/>
          <a:ext cx="933450" cy="533577"/>
        </a:xfrm>
        <a:prstGeom prst="rect">
          <a:avLst/>
        </a:prstGeom>
      </xdr:spPr>
    </xdr:pic>
    <xdr:clientData/>
  </xdr:twoCellAnchor>
  <xdr:twoCellAnchor>
    <xdr:from>
      <xdr:col>3</xdr:col>
      <xdr:colOff>40111</xdr:colOff>
      <xdr:row>95</xdr:row>
      <xdr:rowOff>67919</xdr:rowOff>
    </xdr:from>
    <xdr:to>
      <xdr:col>3</xdr:col>
      <xdr:colOff>1100380</xdr:colOff>
      <xdr:row>95</xdr:row>
      <xdr:rowOff>690686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23B93633-ADC9-4C9E-A890-B2885AB1E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386" y="97222919"/>
          <a:ext cx="965019" cy="622767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368</xdr:row>
      <xdr:rowOff>201390</xdr:rowOff>
    </xdr:from>
    <xdr:to>
      <xdr:col>3</xdr:col>
      <xdr:colOff>1066800</xdr:colOff>
      <xdr:row>368</xdr:row>
      <xdr:rowOff>964184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50963011-C43A-4C70-A95D-20BD8401D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000250" y="451686390"/>
          <a:ext cx="828675" cy="762794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375</xdr:row>
      <xdr:rowOff>61911</xdr:rowOff>
    </xdr:from>
    <xdr:to>
      <xdr:col>3</xdr:col>
      <xdr:colOff>1191074</xdr:colOff>
      <xdr:row>375</xdr:row>
      <xdr:rowOff>776136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C58A517C-1D73-4DC7-9BE2-B54C4FD64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460309911"/>
          <a:ext cx="924373" cy="714225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372</xdr:row>
      <xdr:rowOff>58546</xdr:rowOff>
    </xdr:from>
    <xdr:to>
      <xdr:col>3</xdr:col>
      <xdr:colOff>1161490</xdr:colOff>
      <xdr:row>372</xdr:row>
      <xdr:rowOff>750217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528F273E-E8AF-4A6A-BF9B-65B51680C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0725" y="456877546"/>
          <a:ext cx="837640" cy="691671"/>
        </a:xfrm>
        <a:prstGeom prst="rect">
          <a:avLst/>
        </a:prstGeom>
      </xdr:spPr>
    </xdr:pic>
    <xdr:clientData/>
  </xdr:twoCellAnchor>
  <xdr:twoCellAnchor>
    <xdr:from>
      <xdr:col>3</xdr:col>
      <xdr:colOff>142876</xdr:colOff>
      <xdr:row>370</xdr:row>
      <xdr:rowOff>13430</xdr:rowOff>
    </xdr:from>
    <xdr:to>
      <xdr:col>3</xdr:col>
      <xdr:colOff>1138306</xdr:colOff>
      <xdr:row>370</xdr:row>
      <xdr:rowOff>724023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A89C96E2-48EA-41C7-AE05-C461ACF6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1" y="454546430"/>
          <a:ext cx="862080" cy="710593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342</xdr:row>
      <xdr:rowOff>66238</xdr:rowOff>
    </xdr:from>
    <xdr:to>
      <xdr:col>3</xdr:col>
      <xdr:colOff>1169335</xdr:colOff>
      <xdr:row>342</xdr:row>
      <xdr:rowOff>704973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87785790-3940-4016-ADEC-2F3E26A2C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676" y="416689738"/>
          <a:ext cx="855009" cy="63873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329</xdr:row>
      <xdr:rowOff>108120</xdr:rowOff>
    </xdr:from>
    <xdr:to>
      <xdr:col>3</xdr:col>
      <xdr:colOff>1214893</xdr:colOff>
      <xdr:row>329</xdr:row>
      <xdr:rowOff>643061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24356B1A-FB81-4493-866C-203D9A78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403206120"/>
          <a:ext cx="910093" cy="534941"/>
        </a:xfrm>
        <a:prstGeom prst="rect">
          <a:avLst/>
        </a:prstGeom>
      </xdr:spPr>
    </xdr:pic>
    <xdr:clientData/>
  </xdr:twoCellAnchor>
  <xdr:twoCellAnchor>
    <xdr:from>
      <xdr:col>3</xdr:col>
      <xdr:colOff>161925</xdr:colOff>
      <xdr:row>322</xdr:row>
      <xdr:rowOff>49485</xdr:rowOff>
    </xdr:from>
    <xdr:to>
      <xdr:col>3</xdr:col>
      <xdr:colOff>1199870</xdr:colOff>
      <xdr:row>322</xdr:row>
      <xdr:rowOff>726405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81D5DA9-7361-4D83-8F05-496C38E84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395146485"/>
          <a:ext cx="847445" cy="676920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404</xdr:row>
      <xdr:rowOff>145255</xdr:rowOff>
    </xdr:from>
    <xdr:to>
      <xdr:col>3</xdr:col>
      <xdr:colOff>1247776</xdr:colOff>
      <xdr:row>404</xdr:row>
      <xdr:rowOff>618998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54D27A30-5A18-4DD3-9AD3-DEF3BC14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496207255"/>
          <a:ext cx="962025" cy="473743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274</xdr:row>
      <xdr:rowOff>95793</xdr:rowOff>
    </xdr:from>
    <xdr:to>
      <xdr:col>3</xdr:col>
      <xdr:colOff>1059545</xdr:colOff>
      <xdr:row>274</xdr:row>
      <xdr:rowOff>702592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C4090188-EFF8-46DC-BA2A-BDC38853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336899793"/>
          <a:ext cx="916669" cy="606799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275</xdr:row>
      <xdr:rowOff>36249</xdr:rowOff>
    </xdr:from>
    <xdr:to>
      <xdr:col>3</xdr:col>
      <xdr:colOff>1107421</xdr:colOff>
      <xdr:row>275</xdr:row>
      <xdr:rowOff>676399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133D367-AC46-40A6-8939-4502EB2A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337983249"/>
          <a:ext cx="878821" cy="640150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279</xdr:row>
      <xdr:rowOff>12696</xdr:rowOff>
    </xdr:from>
    <xdr:to>
      <xdr:col>3</xdr:col>
      <xdr:colOff>1123951</xdr:colOff>
      <xdr:row>279</xdr:row>
      <xdr:rowOff>818947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A5B4722-1A54-4E7C-AD51-59153140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343293696"/>
          <a:ext cx="914400" cy="806251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422</xdr:row>
      <xdr:rowOff>71302</xdr:rowOff>
    </xdr:from>
    <xdr:to>
      <xdr:col>3</xdr:col>
      <xdr:colOff>1095375</xdr:colOff>
      <xdr:row>422</xdr:row>
      <xdr:rowOff>766582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A4ED6D4A-C11F-45B4-87DC-A1123B60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520326802"/>
          <a:ext cx="885825" cy="69528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418</xdr:row>
      <xdr:rowOff>40446</xdr:rowOff>
    </xdr:from>
    <xdr:to>
      <xdr:col>3</xdr:col>
      <xdr:colOff>1131653</xdr:colOff>
      <xdr:row>418</xdr:row>
      <xdr:rowOff>738081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453C5F8-2489-4001-A890-51E71FF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515152446"/>
          <a:ext cx="922103" cy="69763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419</xdr:row>
      <xdr:rowOff>10461</xdr:rowOff>
    </xdr:from>
    <xdr:to>
      <xdr:col>3</xdr:col>
      <xdr:colOff>1147622</xdr:colOff>
      <xdr:row>419</xdr:row>
      <xdr:rowOff>668649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2698F416-0A6D-44F9-B82A-FA9D14D9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516074961"/>
          <a:ext cx="928547" cy="658188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421</xdr:row>
      <xdr:rowOff>4897</xdr:rowOff>
    </xdr:from>
    <xdr:to>
      <xdr:col>3</xdr:col>
      <xdr:colOff>1114425</xdr:colOff>
      <xdr:row>421</xdr:row>
      <xdr:rowOff>707025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89EAB969-76B9-4E4F-B066-750B8ACCB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90725" y="519117397"/>
          <a:ext cx="838200" cy="702128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426</xdr:row>
      <xdr:rowOff>68005</xdr:rowOff>
    </xdr:from>
    <xdr:to>
      <xdr:col>3</xdr:col>
      <xdr:colOff>1136277</xdr:colOff>
      <xdr:row>426</xdr:row>
      <xdr:rowOff>678880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D5AEA3FB-C7A6-4CF0-A30B-3F214545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526229005"/>
          <a:ext cx="898151" cy="610875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277</xdr:row>
      <xdr:rowOff>152140</xdr:rowOff>
    </xdr:from>
    <xdr:to>
      <xdr:col>3</xdr:col>
      <xdr:colOff>1190625</xdr:colOff>
      <xdr:row>277</xdr:row>
      <xdr:rowOff>678497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23E5A25F-7B24-4D15-A428-4DAD7F3DF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0" y="341147140"/>
          <a:ext cx="942975" cy="526357"/>
        </a:xfrm>
        <a:prstGeom prst="rect">
          <a:avLst/>
        </a:prstGeom>
      </xdr:spPr>
    </xdr:pic>
    <xdr:clientData/>
  </xdr:twoCellAnchor>
  <xdr:twoCellAnchor>
    <xdr:from>
      <xdr:col>3</xdr:col>
      <xdr:colOff>142876</xdr:colOff>
      <xdr:row>420</xdr:row>
      <xdr:rowOff>80055</xdr:rowOff>
    </xdr:from>
    <xdr:to>
      <xdr:col>3</xdr:col>
      <xdr:colOff>1247776</xdr:colOff>
      <xdr:row>420</xdr:row>
      <xdr:rowOff>683305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946F184E-F366-4EA7-9E7E-FD7321D47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1" y="517097055"/>
          <a:ext cx="866775" cy="603250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113</xdr:row>
      <xdr:rowOff>14287</xdr:rowOff>
    </xdr:from>
    <xdr:to>
      <xdr:col>3</xdr:col>
      <xdr:colOff>1210373</xdr:colOff>
      <xdr:row>113</xdr:row>
      <xdr:rowOff>766586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968CC23B-00AC-43D6-823D-AD57348A1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122315287"/>
          <a:ext cx="943673" cy="752299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430</xdr:row>
      <xdr:rowOff>52209</xdr:rowOff>
    </xdr:from>
    <xdr:to>
      <xdr:col>3</xdr:col>
      <xdr:colOff>1115406</xdr:colOff>
      <xdr:row>430</xdr:row>
      <xdr:rowOff>726404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1CC32190-A573-429D-9794-735184E9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531166209"/>
          <a:ext cx="877280" cy="67419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429</xdr:row>
      <xdr:rowOff>76302</xdr:rowOff>
    </xdr:from>
    <xdr:to>
      <xdr:col>3</xdr:col>
      <xdr:colOff>1104340</xdr:colOff>
      <xdr:row>429</xdr:row>
      <xdr:rowOff>724023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BAFF7C73-FB70-4563-B153-81824A39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529856802"/>
          <a:ext cx="894790" cy="647721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282</xdr:row>
      <xdr:rowOff>47468</xdr:rowOff>
    </xdr:from>
    <xdr:to>
      <xdr:col>3</xdr:col>
      <xdr:colOff>1179650</xdr:colOff>
      <xdr:row>282</xdr:row>
      <xdr:rowOff>678779</xdr:rowOff>
    </xdr:to>
    <xdr:pic>
      <xdr:nvPicPr>
        <xdr:cNvPr id="96" name="Picture 95" descr="Image result for 547200C">
          <a:extLst>
            <a:ext uri="{FF2B5EF4-FFF2-40B4-BE49-F238E27FC236}">
              <a16:creationId xmlns:a16="http://schemas.microsoft.com/office/drawing/2014/main" xmlns="" id="{875B2CE7-DECF-4B13-902C-0ED08F7A09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1" y="347328968"/>
          <a:ext cx="922474" cy="63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85725</xdr:colOff>
      <xdr:row>281</xdr:row>
      <xdr:rowOff>57555</xdr:rowOff>
    </xdr:from>
    <xdr:to>
      <xdr:col>3</xdr:col>
      <xdr:colOff>1216948</xdr:colOff>
      <xdr:row>281</xdr:row>
      <xdr:rowOff>728787</xdr:rowOff>
    </xdr:to>
    <xdr:pic>
      <xdr:nvPicPr>
        <xdr:cNvPr id="97" name="Picture 96" descr="Image result for 547198C">
          <a:extLst>
            <a:ext uri="{FF2B5EF4-FFF2-40B4-BE49-F238E27FC236}">
              <a16:creationId xmlns:a16="http://schemas.microsoft.com/office/drawing/2014/main" xmlns="" id="{0294368B-1F6E-4639-B0F5-0D49989FC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0" y="346577055"/>
          <a:ext cx="921673" cy="671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73</xdr:row>
      <xdr:rowOff>97194</xdr:rowOff>
    </xdr:from>
    <xdr:to>
      <xdr:col>3</xdr:col>
      <xdr:colOff>1103336</xdr:colOff>
      <xdr:row>73</xdr:row>
      <xdr:rowOff>735929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42B6547E-5424-4F1B-940B-FEBFAF86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70391694"/>
          <a:ext cx="931885" cy="63873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79</xdr:row>
      <xdr:rowOff>24039</xdr:rowOff>
    </xdr:from>
    <xdr:to>
      <xdr:col>3</xdr:col>
      <xdr:colOff>1209675</xdr:colOff>
      <xdr:row>79</xdr:row>
      <xdr:rowOff>778506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6016AD91-BEC0-415D-961C-9D23570D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79272039"/>
          <a:ext cx="895350" cy="754467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71</xdr:row>
      <xdr:rowOff>66674</xdr:rowOff>
    </xdr:from>
    <xdr:to>
      <xdr:col>3</xdr:col>
      <xdr:colOff>1209492</xdr:colOff>
      <xdr:row>71</xdr:row>
      <xdr:rowOff>666580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B747DD14-6220-4E77-B9EC-A8112982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67694174"/>
          <a:ext cx="923742" cy="599906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70</xdr:row>
      <xdr:rowOff>74081</xdr:rowOff>
    </xdr:from>
    <xdr:to>
      <xdr:col>3</xdr:col>
      <xdr:colOff>1133476</xdr:colOff>
      <xdr:row>70</xdr:row>
      <xdr:rowOff>483242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D047654A-40DA-416B-93B8-344EE70C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64653581"/>
          <a:ext cx="923925" cy="409161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93</xdr:row>
      <xdr:rowOff>281088</xdr:rowOff>
    </xdr:from>
    <xdr:to>
      <xdr:col>3</xdr:col>
      <xdr:colOff>1120589</xdr:colOff>
      <xdr:row>93</xdr:row>
      <xdr:rowOff>692115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FC10F5C8-F20D-441E-9AB8-871BE6A3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95531088"/>
          <a:ext cx="939614" cy="411027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91</xdr:row>
      <xdr:rowOff>213173</xdr:rowOff>
    </xdr:from>
    <xdr:to>
      <xdr:col>3</xdr:col>
      <xdr:colOff>1173117</xdr:colOff>
      <xdr:row>91</xdr:row>
      <xdr:rowOff>663182</xdr:rowOff>
    </xdr:to>
    <xdr:pic>
      <xdr:nvPicPr>
        <xdr:cNvPr id="103" name="Picture 102" descr="Image result for 152783C">
          <a:extLst>
            <a:ext uri="{FF2B5EF4-FFF2-40B4-BE49-F238E27FC236}">
              <a16:creationId xmlns:a16="http://schemas.microsoft.com/office/drawing/2014/main" xmlns="" id="{4F5AF42A-1998-4BE4-9394-02271D92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914525" y="93558173"/>
          <a:ext cx="915942" cy="45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89</xdr:row>
      <xdr:rowOff>85428</xdr:rowOff>
    </xdr:from>
    <xdr:to>
      <xdr:col>3</xdr:col>
      <xdr:colOff>1137665</xdr:colOff>
      <xdr:row>89</xdr:row>
      <xdr:rowOff>700211</xdr:rowOff>
    </xdr:to>
    <xdr:pic>
      <xdr:nvPicPr>
        <xdr:cNvPr id="104" name="Picture 103" descr="Image result for 152702C">
          <a:extLst>
            <a:ext uri="{FF2B5EF4-FFF2-40B4-BE49-F238E27FC236}">
              <a16:creationId xmlns:a16="http://schemas.microsoft.com/office/drawing/2014/main" xmlns="" id="{E45029B7-3DD0-4DFD-AC8F-18F4D552F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33575" y="91334928"/>
          <a:ext cx="899540" cy="614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84</xdr:row>
      <xdr:rowOff>59530</xdr:rowOff>
    </xdr:from>
    <xdr:to>
      <xdr:col>3</xdr:col>
      <xdr:colOff>1080248</xdr:colOff>
      <xdr:row>84</xdr:row>
      <xdr:rowOff>716756</xdr:rowOff>
    </xdr:to>
    <xdr:pic>
      <xdr:nvPicPr>
        <xdr:cNvPr id="105" name="Picture 104" descr="Image result for 151312C CONVERSE">
          <a:extLst>
            <a:ext uri="{FF2B5EF4-FFF2-40B4-BE49-F238E27FC236}">
              <a16:creationId xmlns:a16="http://schemas.microsoft.com/office/drawing/2014/main" xmlns="" id="{C63EB55E-D1B4-43E6-9D69-8AD3880EC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971675" y="85213030"/>
          <a:ext cx="861173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123825</xdr:colOff>
      <xdr:row>85</xdr:row>
      <xdr:rowOff>156957</xdr:rowOff>
    </xdr:from>
    <xdr:to>
      <xdr:col>3</xdr:col>
      <xdr:colOff>1209675</xdr:colOff>
      <xdr:row>85</xdr:row>
      <xdr:rowOff>657224</xdr:rowOff>
    </xdr:to>
    <xdr:pic>
      <xdr:nvPicPr>
        <xdr:cNvPr id="106" name="Picture 105" descr="Image result for 151313C CONVERSE">
          <a:extLst>
            <a:ext uri="{FF2B5EF4-FFF2-40B4-BE49-F238E27FC236}">
              <a16:creationId xmlns:a16="http://schemas.microsoft.com/office/drawing/2014/main" xmlns="" id="{689B2888-EDB5-4768-9F72-6B8D932AF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3100" y="86453457"/>
          <a:ext cx="885825" cy="500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85726</xdr:colOff>
      <xdr:row>86</xdr:row>
      <xdr:rowOff>259554</xdr:rowOff>
    </xdr:from>
    <xdr:to>
      <xdr:col>3</xdr:col>
      <xdr:colOff>1181279</xdr:colOff>
      <xdr:row>86</xdr:row>
      <xdr:rowOff>716753</xdr:rowOff>
    </xdr:to>
    <xdr:pic>
      <xdr:nvPicPr>
        <xdr:cNvPr id="107" name="Picture 106" descr="Image result for 151314C CONVERSE">
          <a:extLst>
            <a:ext uri="{FF2B5EF4-FFF2-40B4-BE49-F238E27FC236}">
              <a16:creationId xmlns:a16="http://schemas.microsoft.com/office/drawing/2014/main" xmlns="" id="{7618BFB1-11AA-4051-9575-E3A8458AF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905001" y="87699054"/>
          <a:ext cx="924103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307</xdr:row>
      <xdr:rowOff>16707</xdr:rowOff>
    </xdr:from>
    <xdr:to>
      <xdr:col>3</xdr:col>
      <xdr:colOff>1238250</xdr:colOff>
      <xdr:row>307</xdr:row>
      <xdr:rowOff>768936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9D1E8B4E-94B8-4097-92A9-1A77BA5EA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375682707"/>
          <a:ext cx="942975" cy="752229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293</xdr:row>
      <xdr:rowOff>52554</xdr:rowOff>
    </xdr:from>
    <xdr:to>
      <xdr:col>3</xdr:col>
      <xdr:colOff>1141179</xdr:colOff>
      <xdr:row>293</xdr:row>
      <xdr:rowOff>731432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4C99AF90-FBCF-4A6C-9ACB-9EF0E26BB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360669054"/>
          <a:ext cx="912578" cy="678878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300</xdr:row>
      <xdr:rowOff>64294</xdr:rowOff>
    </xdr:from>
    <xdr:to>
      <xdr:col>3</xdr:col>
      <xdr:colOff>1154426</xdr:colOff>
      <xdr:row>300</xdr:row>
      <xdr:rowOff>768952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996F9513-F80E-4094-B506-6CF8554F5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367729294"/>
          <a:ext cx="916301" cy="704658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301</xdr:row>
      <xdr:rowOff>47623</xdr:rowOff>
    </xdr:from>
    <xdr:to>
      <xdr:col>3</xdr:col>
      <xdr:colOff>1159766</xdr:colOff>
      <xdr:row>301</xdr:row>
      <xdr:rowOff>790346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998B6DC3-9A59-404D-919E-A4C37E5A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368855623"/>
          <a:ext cx="959740" cy="742723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308</xdr:row>
      <xdr:rowOff>169068</xdr:rowOff>
    </xdr:from>
    <xdr:to>
      <xdr:col>3</xdr:col>
      <xdr:colOff>1217789</xdr:colOff>
      <xdr:row>308</xdr:row>
      <xdr:rowOff>921317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E1F6307B-DE39-46C4-A4D1-4268EA00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4" y="377168568"/>
          <a:ext cx="951090" cy="752249"/>
        </a:xfrm>
        <a:prstGeom prst="rect">
          <a:avLst/>
        </a:prstGeom>
      </xdr:spPr>
    </xdr:pic>
    <xdr:clientData/>
  </xdr:twoCellAnchor>
  <xdr:twoCellAnchor>
    <xdr:from>
      <xdr:col>3</xdr:col>
      <xdr:colOff>95248</xdr:colOff>
      <xdr:row>92</xdr:row>
      <xdr:rowOff>131139</xdr:rowOff>
    </xdr:from>
    <xdr:to>
      <xdr:col>3</xdr:col>
      <xdr:colOff>1173115</xdr:colOff>
      <xdr:row>92</xdr:row>
      <xdr:rowOff>581148</xdr:rowOff>
    </xdr:to>
    <xdr:pic>
      <xdr:nvPicPr>
        <xdr:cNvPr id="113" name="Picture 112" descr="Image result for 152783C">
          <a:extLst>
            <a:ext uri="{FF2B5EF4-FFF2-40B4-BE49-F238E27FC236}">
              <a16:creationId xmlns:a16="http://schemas.microsoft.com/office/drawing/2014/main" xmlns="" id="{FA46F01F-2EB8-4462-B9B4-6AF58D48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914523" y="94428639"/>
          <a:ext cx="915942" cy="45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104775</xdr:colOff>
      <xdr:row>434</xdr:row>
      <xdr:rowOff>155325</xdr:rowOff>
    </xdr:from>
    <xdr:to>
      <xdr:col>3</xdr:col>
      <xdr:colOff>1171698</xdr:colOff>
      <xdr:row>434</xdr:row>
      <xdr:rowOff>483518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239AF27F-B2F9-415B-AE2A-7DF687337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4050" y="540413325"/>
          <a:ext cx="904998" cy="328193"/>
        </a:xfrm>
        <a:prstGeom prst="rect">
          <a:avLst/>
        </a:prstGeom>
      </xdr:spPr>
    </xdr:pic>
    <xdr:clientData/>
  </xdr:twoCellAnchor>
  <xdr:twoCellAnchor>
    <xdr:from>
      <xdr:col>3</xdr:col>
      <xdr:colOff>28576</xdr:colOff>
      <xdr:row>432</xdr:row>
      <xdr:rowOff>11905</xdr:rowOff>
    </xdr:from>
    <xdr:to>
      <xdr:col>3</xdr:col>
      <xdr:colOff>1248605</xdr:colOff>
      <xdr:row>432</xdr:row>
      <xdr:rowOff>783265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97736E7E-A71A-45A6-B020-6E86FF40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1" y="535126405"/>
          <a:ext cx="981904" cy="771360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431</xdr:row>
      <xdr:rowOff>19244</xdr:rowOff>
    </xdr:from>
    <xdr:to>
      <xdr:col>3</xdr:col>
      <xdr:colOff>1198329</xdr:colOff>
      <xdr:row>431</xdr:row>
      <xdr:rowOff>695448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329B4123-DD21-44E3-91BE-2525401B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6" y="533228744"/>
          <a:ext cx="855428" cy="676204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69</xdr:row>
      <xdr:rowOff>99920</xdr:rowOff>
    </xdr:from>
    <xdr:to>
      <xdr:col>3</xdr:col>
      <xdr:colOff>1025937</xdr:colOff>
      <xdr:row>69</xdr:row>
      <xdr:rowOff>629664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D57D80B7-2605-4097-A4E1-0487E5934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2626" y="63726920"/>
          <a:ext cx="873536" cy="529744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19</xdr:row>
      <xdr:rowOff>111900</xdr:rowOff>
    </xdr:from>
    <xdr:to>
      <xdr:col>3</xdr:col>
      <xdr:colOff>1144469</xdr:colOff>
      <xdr:row>19</xdr:row>
      <xdr:rowOff>622564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B6544A4B-9135-40FD-9EE0-AB228CF9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15923400"/>
          <a:ext cx="925394" cy="510664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12</xdr:row>
      <xdr:rowOff>101498</xdr:rowOff>
    </xdr:from>
    <xdr:to>
      <xdr:col>3</xdr:col>
      <xdr:colOff>1152681</xdr:colOff>
      <xdr:row>12</xdr:row>
      <xdr:rowOff>636071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2BB6989E-1181-4D8A-AC82-0C1E8A14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8673998"/>
          <a:ext cx="900267" cy="534573"/>
        </a:xfrm>
        <a:prstGeom prst="rect">
          <a:avLst/>
        </a:prstGeom>
      </xdr:spPr>
    </xdr:pic>
    <xdr:clientData/>
  </xdr:twoCellAnchor>
  <xdr:twoCellAnchor>
    <xdr:from>
      <xdr:col>3</xdr:col>
      <xdr:colOff>114830</xdr:colOff>
      <xdr:row>27</xdr:row>
      <xdr:rowOff>5820</xdr:rowOff>
    </xdr:from>
    <xdr:to>
      <xdr:col>3</xdr:col>
      <xdr:colOff>1102221</xdr:colOff>
      <xdr:row>27</xdr:row>
      <xdr:rowOff>756179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CE008BE8-D5E0-4620-B78B-995C8C0E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105" y="23056320"/>
          <a:ext cx="892141" cy="750359"/>
        </a:xfrm>
        <a:prstGeom prst="rect">
          <a:avLst/>
        </a:prstGeom>
      </xdr:spPr>
    </xdr:pic>
    <xdr:clientData/>
  </xdr:twoCellAnchor>
  <xdr:twoCellAnchor>
    <xdr:from>
      <xdr:col>3</xdr:col>
      <xdr:colOff>100012</xdr:colOff>
      <xdr:row>3</xdr:row>
      <xdr:rowOff>47625</xdr:rowOff>
    </xdr:from>
    <xdr:to>
      <xdr:col>3</xdr:col>
      <xdr:colOff>1118061</xdr:colOff>
      <xdr:row>3</xdr:row>
      <xdr:rowOff>720459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8C0E7567-8F54-4D1C-8534-629F2354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9287" y="1381125"/>
          <a:ext cx="913274" cy="672834"/>
        </a:xfrm>
        <a:prstGeom prst="rect">
          <a:avLst/>
        </a:prstGeom>
      </xdr:spPr>
    </xdr:pic>
    <xdr:clientData/>
  </xdr:twoCellAnchor>
  <xdr:twoCellAnchor>
    <xdr:from>
      <xdr:col>3</xdr:col>
      <xdr:colOff>119062</xdr:colOff>
      <xdr:row>4</xdr:row>
      <xdr:rowOff>23597</xdr:rowOff>
    </xdr:from>
    <xdr:to>
      <xdr:col>3</xdr:col>
      <xdr:colOff>1137111</xdr:colOff>
      <xdr:row>4</xdr:row>
      <xdr:rowOff>739509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3D8FE8A2-2422-4E1F-A2A5-F181DD58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337" y="2119097"/>
          <a:ext cx="894224" cy="715912"/>
        </a:xfrm>
        <a:prstGeom prst="rect">
          <a:avLst/>
        </a:prstGeom>
      </xdr:spPr>
    </xdr:pic>
    <xdr:clientData/>
  </xdr:twoCellAnchor>
  <xdr:twoCellAnchor>
    <xdr:from>
      <xdr:col>3</xdr:col>
      <xdr:colOff>73819</xdr:colOff>
      <xdr:row>23</xdr:row>
      <xdr:rowOff>125356</xdr:rowOff>
    </xdr:from>
    <xdr:to>
      <xdr:col>3</xdr:col>
      <xdr:colOff>1138468</xdr:colOff>
      <xdr:row>23</xdr:row>
      <xdr:rowOff>640589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72DB1F96-BB0E-4887-96BE-0D039637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3094" y="19746856"/>
          <a:ext cx="931299" cy="515233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13</xdr:row>
      <xdr:rowOff>101498</xdr:rowOff>
    </xdr:from>
    <xdr:to>
      <xdr:col>3</xdr:col>
      <xdr:colOff>1152681</xdr:colOff>
      <xdr:row>13</xdr:row>
      <xdr:rowOff>636071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31F27336-583F-49A7-9660-7B3F1B54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9816998"/>
          <a:ext cx="900267" cy="534573"/>
        </a:xfrm>
        <a:prstGeom prst="rect">
          <a:avLst/>
        </a:prstGeom>
      </xdr:spPr>
    </xdr:pic>
    <xdr:clientData/>
  </xdr:twoCellAnchor>
  <xdr:twoCellAnchor>
    <xdr:from>
      <xdr:col>3</xdr:col>
      <xdr:colOff>100012</xdr:colOff>
      <xdr:row>5</xdr:row>
      <xdr:rowOff>47625</xdr:rowOff>
    </xdr:from>
    <xdr:to>
      <xdr:col>3</xdr:col>
      <xdr:colOff>1118061</xdr:colOff>
      <xdr:row>5</xdr:row>
      <xdr:rowOff>720459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A90D1533-7E31-4741-AD17-F3CFF23C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9287" y="2905125"/>
          <a:ext cx="913274" cy="672834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14</xdr:row>
      <xdr:rowOff>101498</xdr:rowOff>
    </xdr:from>
    <xdr:to>
      <xdr:col>3</xdr:col>
      <xdr:colOff>1152681</xdr:colOff>
      <xdr:row>14</xdr:row>
      <xdr:rowOff>636071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8EBE995E-6D93-4BC5-86B3-932CE91E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10959998"/>
          <a:ext cx="900267" cy="534573"/>
        </a:xfrm>
        <a:prstGeom prst="rect">
          <a:avLst/>
        </a:prstGeom>
      </xdr:spPr>
    </xdr:pic>
    <xdr:clientData/>
  </xdr:twoCellAnchor>
  <xdr:twoCellAnchor>
    <xdr:from>
      <xdr:col>3</xdr:col>
      <xdr:colOff>109537</xdr:colOff>
      <xdr:row>6</xdr:row>
      <xdr:rowOff>57150</xdr:rowOff>
    </xdr:from>
    <xdr:to>
      <xdr:col>3</xdr:col>
      <xdr:colOff>1127586</xdr:colOff>
      <xdr:row>6</xdr:row>
      <xdr:rowOff>729984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FEA7562C-A173-40B8-ACA0-3BC75980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2" y="3676650"/>
          <a:ext cx="903749" cy="672834"/>
        </a:xfrm>
        <a:prstGeom prst="rect">
          <a:avLst/>
        </a:prstGeom>
      </xdr:spPr>
    </xdr:pic>
    <xdr:clientData/>
  </xdr:twoCellAnchor>
  <xdr:twoCellAnchor>
    <xdr:from>
      <xdr:col>3</xdr:col>
      <xdr:colOff>92870</xdr:colOff>
      <xdr:row>9</xdr:row>
      <xdr:rowOff>72810</xdr:rowOff>
    </xdr:from>
    <xdr:to>
      <xdr:col>3</xdr:col>
      <xdr:colOff>1022018</xdr:colOff>
      <xdr:row>9</xdr:row>
      <xdr:rowOff>674421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364D2242-CDA8-454A-9BD6-9C74C5197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145" y="5978310"/>
          <a:ext cx="919623" cy="601611"/>
        </a:xfrm>
        <a:prstGeom prst="rect">
          <a:avLst/>
        </a:prstGeom>
      </xdr:spPr>
    </xdr:pic>
    <xdr:clientData/>
  </xdr:twoCellAnchor>
  <xdr:twoCellAnchor>
    <xdr:from>
      <xdr:col>3</xdr:col>
      <xdr:colOff>73819</xdr:colOff>
      <xdr:row>24</xdr:row>
      <xdr:rowOff>125356</xdr:rowOff>
    </xdr:from>
    <xdr:to>
      <xdr:col>3</xdr:col>
      <xdr:colOff>1138468</xdr:colOff>
      <xdr:row>24</xdr:row>
      <xdr:rowOff>640589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C5BB46E9-5A83-41FB-A6B5-820A5CDC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3094" y="20508856"/>
          <a:ext cx="931299" cy="515233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15</xdr:row>
      <xdr:rowOff>101498</xdr:rowOff>
    </xdr:from>
    <xdr:to>
      <xdr:col>3</xdr:col>
      <xdr:colOff>1152681</xdr:colOff>
      <xdr:row>15</xdr:row>
      <xdr:rowOff>636071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180C5B91-9557-44AA-8476-0B0DA21F6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12102998"/>
          <a:ext cx="900267" cy="534573"/>
        </a:xfrm>
        <a:prstGeom prst="rect">
          <a:avLst/>
        </a:prstGeom>
      </xdr:spPr>
    </xdr:pic>
    <xdr:clientData/>
  </xdr:twoCellAnchor>
  <xdr:twoCellAnchor>
    <xdr:from>
      <xdr:col>3</xdr:col>
      <xdr:colOff>114830</xdr:colOff>
      <xdr:row>28</xdr:row>
      <xdr:rowOff>5820</xdr:rowOff>
    </xdr:from>
    <xdr:to>
      <xdr:col>3</xdr:col>
      <xdr:colOff>1102221</xdr:colOff>
      <xdr:row>28</xdr:row>
      <xdr:rowOff>756179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FF17A8EA-948B-4D92-A4D3-3CC7C248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105" y="24961320"/>
          <a:ext cx="892141" cy="750359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16</xdr:row>
      <xdr:rowOff>101498</xdr:rowOff>
    </xdr:from>
    <xdr:to>
      <xdr:col>3</xdr:col>
      <xdr:colOff>1152681</xdr:colOff>
      <xdr:row>16</xdr:row>
      <xdr:rowOff>636071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F781926-B279-4EC3-AB5D-7D433770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13245998"/>
          <a:ext cx="900267" cy="534573"/>
        </a:xfrm>
        <a:prstGeom prst="rect">
          <a:avLst/>
        </a:prstGeom>
      </xdr:spPr>
    </xdr:pic>
    <xdr:clientData/>
  </xdr:twoCellAnchor>
  <xdr:twoCellAnchor>
    <xdr:from>
      <xdr:col>3</xdr:col>
      <xdr:colOff>109537</xdr:colOff>
      <xdr:row>7</xdr:row>
      <xdr:rowOff>57150</xdr:rowOff>
    </xdr:from>
    <xdr:to>
      <xdr:col>3</xdr:col>
      <xdr:colOff>1127586</xdr:colOff>
      <xdr:row>7</xdr:row>
      <xdr:rowOff>729984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83BF25F9-3A1E-4C48-A935-EB16B215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2" y="4438650"/>
          <a:ext cx="903749" cy="672834"/>
        </a:xfrm>
        <a:prstGeom prst="rect">
          <a:avLst/>
        </a:prstGeom>
      </xdr:spPr>
    </xdr:pic>
    <xdr:clientData/>
  </xdr:twoCellAnchor>
  <xdr:twoCellAnchor>
    <xdr:from>
      <xdr:col>3</xdr:col>
      <xdr:colOff>92870</xdr:colOff>
      <xdr:row>10</xdr:row>
      <xdr:rowOff>72810</xdr:rowOff>
    </xdr:from>
    <xdr:to>
      <xdr:col>3</xdr:col>
      <xdr:colOff>1022018</xdr:colOff>
      <xdr:row>10</xdr:row>
      <xdr:rowOff>674421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834B6479-C4D0-4053-9DA8-0153ABE8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145" y="6740310"/>
          <a:ext cx="919623" cy="601611"/>
        </a:xfrm>
        <a:prstGeom prst="rect">
          <a:avLst/>
        </a:prstGeom>
      </xdr:spPr>
    </xdr:pic>
    <xdr:clientData/>
  </xdr:twoCellAnchor>
  <xdr:twoCellAnchor>
    <xdr:from>
      <xdr:col>3</xdr:col>
      <xdr:colOff>97632</xdr:colOff>
      <xdr:row>61</xdr:row>
      <xdr:rowOff>176722</xdr:rowOff>
    </xdr:from>
    <xdr:to>
      <xdr:col>3</xdr:col>
      <xdr:colOff>1156376</xdr:colOff>
      <xdr:row>61</xdr:row>
      <xdr:rowOff>677861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D1AD0692-3D3D-40D7-83B3-E2CECCEC8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7" y="56945722"/>
          <a:ext cx="915869" cy="501139"/>
        </a:xfrm>
        <a:prstGeom prst="rect">
          <a:avLst/>
        </a:prstGeom>
      </xdr:spPr>
    </xdr:pic>
    <xdr:clientData/>
  </xdr:twoCellAnchor>
  <xdr:twoCellAnchor>
    <xdr:from>
      <xdr:col>3</xdr:col>
      <xdr:colOff>102395</xdr:colOff>
      <xdr:row>44</xdr:row>
      <xdr:rowOff>84957</xdr:rowOff>
    </xdr:from>
    <xdr:to>
      <xdr:col>3</xdr:col>
      <xdr:colOff>1100370</xdr:colOff>
      <xdr:row>44</xdr:row>
      <xdr:rowOff>842963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EFE1BFD1-EF49-448B-A7C2-A94836D0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670" y="41042457"/>
          <a:ext cx="902725" cy="758006"/>
        </a:xfrm>
        <a:prstGeom prst="rect">
          <a:avLst/>
        </a:prstGeom>
      </xdr:spPr>
    </xdr:pic>
    <xdr:clientData/>
  </xdr:twoCellAnchor>
  <xdr:twoCellAnchor>
    <xdr:from>
      <xdr:col>3</xdr:col>
      <xdr:colOff>114830</xdr:colOff>
      <xdr:row>29</xdr:row>
      <xdr:rowOff>5820</xdr:rowOff>
    </xdr:from>
    <xdr:to>
      <xdr:col>3</xdr:col>
      <xdr:colOff>1102221</xdr:colOff>
      <xdr:row>29</xdr:row>
      <xdr:rowOff>756179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E1BFAC72-E997-4169-882C-FD4E3E80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105" y="25913820"/>
          <a:ext cx="892141" cy="750359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57</xdr:row>
      <xdr:rowOff>33103</xdr:rowOff>
    </xdr:from>
    <xdr:to>
      <xdr:col>3</xdr:col>
      <xdr:colOff>1098911</xdr:colOff>
      <xdr:row>57</xdr:row>
      <xdr:rowOff>679687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8D2953CA-FC56-4B13-A38A-BB8370FE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53754103"/>
          <a:ext cx="903647" cy="646584"/>
        </a:xfrm>
        <a:prstGeom prst="rect">
          <a:avLst/>
        </a:prstGeom>
      </xdr:spPr>
    </xdr:pic>
    <xdr:clientData/>
  </xdr:twoCellAnchor>
  <xdr:twoCellAnchor>
    <xdr:from>
      <xdr:col>3</xdr:col>
      <xdr:colOff>116683</xdr:colOff>
      <xdr:row>50</xdr:row>
      <xdr:rowOff>157656</xdr:rowOff>
    </xdr:from>
    <xdr:to>
      <xdr:col>3</xdr:col>
      <xdr:colOff>1104073</xdr:colOff>
      <xdr:row>50</xdr:row>
      <xdr:rowOff>910166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1EAFF6F3-5242-4585-8539-8B85638E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5958" y="46830156"/>
          <a:ext cx="892140" cy="752510"/>
        </a:xfrm>
        <a:prstGeom prst="rect">
          <a:avLst/>
        </a:prstGeom>
      </xdr:spPr>
    </xdr:pic>
    <xdr:clientData/>
  </xdr:twoCellAnchor>
  <xdr:twoCellAnchor>
    <xdr:from>
      <xdr:col>3</xdr:col>
      <xdr:colOff>107951</xdr:colOff>
      <xdr:row>33</xdr:row>
      <xdr:rowOff>46088</xdr:rowOff>
    </xdr:from>
    <xdr:to>
      <xdr:col>3</xdr:col>
      <xdr:colOff>1126000</xdr:colOff>
      <xdr:row>33</xdr:row>
      <xdr:rowOff>733425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B2BDCD49-35A2-4ADA-871F-809FE9D4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7226" y="30145088"/>
          <a:ext cx="903749" cy="687337"/>
        </a:xfrm>
        <a:prstGeom prst="rect">
          <a:avLst/>
        </a:prstGeom>
      </xdr:spPr>
    </xdr:pic>
    <xdr:clientData/>
  </xdr:twoCellAnchor>
  <xdr:twoCellAnchor>
    <xdr:from>
      <xdr:col>3</xdr:col>
      <xdr:colOff>102395</xdr:colOff>
      <xdr:row>45</xdr:row>
      <xdr:rowOff>75432</xdr:rowOff>
    </xdr:from>
    <xdr:to>
      <xdr:col>3</xdr:col>
      <xdr:colOff>1100370</xdr:colOff>
      <xdr:row>45</xdr:row>
      <xdr:rowOff>833438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BFA66465-9800-42BC-B88F-6937D0B7E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670" y="41985432"/>
          <a:ext cx="902725" cy="758006"/>
        </a:xfrm>
        <a:prstGeom prst="rect">
          <a:avLst/>
        </a:prstGeom>
      </xdr:spPr>
    </xdr:pic>
    <xdr:clientData/>
  </xdr:twoCellAnchor>
  <xdr:twoCellAnchor>
    <xdr:from>
      <xdr:col>3</xdr:col>
      <xdr:colOff>97633</xdr:colOff>
      <xdr:row>51</xdr:row>
      <xdr:rowOff>119556</xdr:rowOff>
    </xdr:from>
    <xdr:to>
      <xdr:col>3</xdr:col>
      <xdr:colOff>1085023</xdr:colOff>
      <xdr:row>51</xdr:row>
      <xdr:rowOff>872066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12EF8917-9DAA-4B4B-8312-099A3558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8" y="47744556"/>
          <a:ext cx="911190" cy="752510"/>
        </a:xfrm>
        <a:prstGeom prst="rect">
          <a:avLst/>
        </a:prstGeom>
      </xdr:spPr>
    </xdr:pic>
    <xdr:clientData/>
  </xdr:twoCellAnchor>
  <xdr:twoCellAnchor>
    <xdr:from>
      <xdr:col>3</xdr:col>
      <xdr:colOff>126208</xdr:colOff>
      <xdr:row>52</xdr:row>
      <xdr:rowOff>119556</xdr:rowOff>
    </xdr:from>
    <xdr:to>
      <xdr:col>3</xdr:col>
      <xdr:colOff>1113598</xdr:colOff>
      <xdr:row>52</xdr:row>
      <xdr:rowOff>872066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B52922E1-EDEE-4FB7-B082-36D8687F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5483" y="48697056"/>
          <a:ext cx="882615" cy="752510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58</xdr:row>
      <xdr:rowOff>33103</xdr:rowOff>
    </xdr:from>
    <xdr:to>
      <xdr:col>3</xdr:col>
      <xdr:colOff>1098911</xdr:colOff>
      <xdr:row>58</xdr:row>
      <xdr:rowOff>679687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1A073862-A322-4A1D-BF67-BDFAB6252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54516103"/>
          <a:ext cx="903647" cy="646584"/>
        </a:xfrm>
        <a:prstGeom prst="rect">
          <a:avLst/>
        </a:prstGeom>
      </xdr:spPr>
    </xdr:pic>
    <xdr:clientData/>
  </xdr:twoCellAnchor>
  <xdr:twoCellAnchor>
    <xdr:from>
      <xdr:col>3</xdr:col>
      <xdr:colOff>97632</xdr:colOff>
      <xdr:row>62</xdr:row>
      <xdr:rowOff>176722</xdr:rowOff>
    </xdr:from>
    <xdr:to>
      <xdr:col>3</xdr:col>
      <xdr:colOff>1156376</xdr:colOff>
      <xdr:row>62</xdr:row>
      <xdr:rowOff>677861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B3C845A-4927-4C4B-9D47-41626A200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7" y="57707722"/>
          <a:ext cx="915869" cy="501139"/>
        </a:xfrm>
        <a:prstGeom prst="rect">
          <a:avLst/>
        </a:prstGeom>
      </xdr:spPr>
    </xdr:pic>
    <xdr:clientData/>
  </xdr:twoCellAnchor>
  <xdr:twoCellAnchor>
    <xdr:from>
      <xdr:col>3</xdr:col>
      <xdr:colOff>14288</xdr:colOff>
      <xdr:row>38</xdr:row>
      <xdr:rowOff>86730</xdr:rowOff>
    </xdr:from>
    <xdr:to>
      <xdr:col>3</xdr:col>
      <xdr:colOff>1177480</xdr:colOff>
      <xdr:row>38</xdr:row>
      <xdr:rowOff>666219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E0FC440D-557E-4E98-B5FD-1D2870F2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3563" y="35519730"/>
          <a:ext cx="991742" cy="579489"/>
        </a:xfrm>
        <a:prstGeom prst="rect">
          <a:avLst/>
        </a:prstGeom>
      </xdr:spPr>
    </xdr:pic>
    <xdr:clientData/>
  </xdr:twoCellAnchor>
  <xdr:twoCellAnchor>
    <xdr:from>
      <xdr:col>3</xdr:col>
      <xdr:colOff>88901</xdr:colOff>
      <xdr:row>34</xdr:row>
      <xdr:rowOff>65138</xdr:rowOff>
    </xdr:from>
    <xdr:to>
      <xdr:col>3</xdr:col>
      <xdr:colOff>1106950</xdr:colOff>
      <xdr:row>34</xdr:row>
      <xdr:rowOff>752475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FC8EA511-2A59-4F71-A22E-0EE52E9F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8176" y="30926138"/>
          <a:ext cx="922799" cy="687337"/>
        </a:xfrm>
        <a:prstGeom prst="rect">
          <a:avLst/>
        </a:prstGeom>
      </xdr:spPr>
    </xdr:pic>
    <xdr:clientData/>
  </xdr:twoCellAnchor>
  <xdr:twoCellAnchor>
    <xdr:from>
      <xdr:col>3</xdr:col>
      <xdr:colOff>102395</xdr:colOff>
      <xdr:row>46</xdr:row>
      <xdr:rowOff>113532</xdr:rowOff>
    </xdr:from>
    <xdr:to>
      <xdr:col>3</xdr:col>
      <xdr:colOff>1100370</xdr:colOff>
      <xdr:row>46</xdr:row>
      <xdr:rowOff>871538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5CE7FFD9-3D65-4BED-910F-1CE775495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670" y="42976032"/>
          <a:ext cx="902725" cy="758006"/>
        </a:xfrm>
        <a:prstGeom prst="rect">
          <a:avLst/>
        </a:prstGeom>
      </xdr:spPr>
    </xdr:pic>
    <xdr:clientData/>
  </xdr:twoCellAnchor>
  <xdr:twoCellAnchor>
    <xdr:from>
      <xdr:col>3</xdr:col>
      <xdr:colOff>138115</xdr:colOff>
      <xdr:row>36</xdr:row>
      <xdr:rowOff>34446</xdr:rowOff>
    </xdr:from>
    <xdr:to>
      <xdr:col>3</xdr:col>
      <xdr:colOff>1067263</xdr:colOff>
      <xdr:row>36</xdr:row>
      <xdr:rowOff>674157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8B44D625-D759-4E44-8856-45D39970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7390" y="33181446"/>
          <a:ext cx="871998" cy="639711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59</xdr:row>
      <xdr:rowOff>33103</xdr:rowOff>
    </xdr:from>
    <xdr:to>
      <xdr:col>3</xdr:col>
      <xdr:colOff>1098911</xdr:colOff>
      <xdr:row>59</xdr:row>
      <xdr:rowOff>679687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DB41A9F6-200B-488D-BEDE-271FD66C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55278103"/>
          <a:ext cx="903647" cy="646584"/>
        </a:xfrm>
        <a:prstGeom prst="rect">
          <a:avLst/>
        </a:prstGeom>
      </xdr:spPr>
    </xdr:pic>
    <xdr:clientData/>
  </xdr:twoCellAnchor>
  <xdr:twoCellAnchor>
    <xdr:from>
      <xdr:col>3</xdr:col>
      <xdr:colOff>50007</xdr:colOff>
      <xdr:row>67</xdr:row>
      <xdr:rowOff>132718</xdr:rowOff>
    </xdr:from>
    <xdr:to>
      <xdr:col>3</xdr:col>
      <xdr:colOff>1093149</xdr:colOff>
      <xdr:row>67</xdr:row>
      <xdr:rowOff>667291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4A0606E0-F976-41C5-BBC7-B51B515E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9282" y="61854718"/>
          <a:ext cx="957417" cy="534573"/>
        </a:xfrm>
        <a:prstGeom prst="rect">
          <a:avLst/>
        </a:prstGeom>
      </xdr:spPr>
    </xdr:pic>
    <xdr:clientData/>
  </xdr:twoCellAnchor>
  <xdr:twoCellAnchor>
    <xdr:from>
      <xdr:col>3</xdr:col>
      <xdr:colOff>97632</xdr:colOff>
      <xdr:row>63</xdr:row>
      <xdr:rowOff>176722</xdr:rowOff>
    </xdr:from>
    <xdr:to>
      <xdr:col>3</xdr:col>
      <xdr:colOff>1156376</xdr:colOff>
      <xdr:row>63</xdr:row>
      <xdr:rowOff>677861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668A3199-7F6F-4AE4-BED6-239554EC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7" y="58469722"/>
          <a:ext cx="915869" cy="501139"/>
        </a:xfrm>
        <a:prstGeom prst="rect">
          <a:avLst/>
        </a:prstGeom>
      </xdr:spPr>
    </xdr:pic>
    <xdr:clientData/>
  </xdr:twoCellAnchor>
  <xdr:twoCellAnchor>
    <xdr:from>
      <xdr:col>3</xdr:col>
      <xdr:colOff>14288</xdr:colOff>
      <xdr:row>39</xdr:row>
      <xdr:rowOff>86730</xdr:rowOff>
    </xdr:from>
    <xdr:to>
      <xdr:col>3</xdr:col>
      <xdr:colOff>1177480</xdr:colOff>
      <xdr:row>39</xdr:row>
      <xdr:rowOff>666219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A21E995D-EFE5-4884-ACE1-F1FC480E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3563" y="36281730"/>
          <a:ext cx="991742" cy="579489"/>
        </a:xfrm>
        <a:prstGeom prst="rect">
          <a:avLst/>
        </a:prstGeom>
      </xdr:spPr>
    </xdr:pic>
    <xdr:clientData/>
  </xdr:twoCellAnchor>
  <xdr:twoCellAnchor>
    <xdr:from>
      <xdr:col>3</xdr:col>
      <xdr:colOff>97633</xdr:colOff>
      <xdr:row>53</xdr:row>
      <xdr:rowOff>71931</xdr:rowOff>
    </xdr:from>
    <xdr:to>
      <xdr:col>3</xdr:col>
      <xdr:colOff>1085023</xdr:colOff>
      <xdr:row>53</xdr:row>
      <xdr:rowOff>824441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B877721-3562-44D3-AAD6-6D19D509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8" y="49601931"/>
          <a:ext cx="911190" cy="752510"/>
        </a:xfrm>
        <a:prstGeom prst="rect">
          <a:avLst/>
        </a:prstGeom>
      </xdr:spPr>
    </xdr:pic>
    <xdr:clientData/>
  </xdr:twoCellAnchor>
  <xdr:twoCellAnchor>
    <xdr:from>
      <xdr:col>3</xdr:col>
      <xdr:colOff>102395</xdr:colOff>
      <xdr:row>47</xdr:row>
      <xdr:rowOff>132582</xdr:rowOff>
    </xdr:from>
    <xdr:to>
      <xdr:col>3</xdr:col>
      <xdr:colOff>1100370</xdr:colOff>
      <xdr:row>47</xdr:row>
      <xdr:rowOff>890588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FFBB6913-1072-470F-9304-2CC18606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670" y="43947582"/>
          <a:ext cx="902725" cy="758006"/>
        </a:xfrm>
        <a:prstGeom prst="rect">
          <a:avLst/>
        </a:prstGeom>
      </xdr:spPr>
    </xdr:pic>
    <xdr:clientData/>
  </xdr:twoCellAnchor>
  <xdr:twoCellAnchor>
    <xdr:from>
      <xdr:col>3</xdr:col>
      <xdr:colOff>109539</xdr:colOff>
      <xdr:row>60</xdr:row>
      <xdr:rowOff>33103</xdr:rowOff>
    </xdr:from>
    <xdr:to>
      <xdr:col>3</xdr:col>
      <xdr:colOff>1098911</xdr:colOff>
      <xdr:row>60</xdr:row>
      <xdr:rowOff>679687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1F3B1426-CC14-45E9-A41C-08B6AC25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814" y="56040103"/>
          <a:ext cx="903647" cy="646584"/>
        </a:xfrm>
        <a:prstGeom prst="rect">
          <a:avLst/>
        </a:prstGeom>
      </xdr:spPr>
    </xdr:pic>
    <xdr:clientData/>
  </xdr:twoCellAnchor>
  <xdr:twoCellAnchor>
    <xdr:from>
      <xdr:col>3</xdr:col>
      <xdr:colOff>50007</xdr:colOff>
      <xdr:row>68</xdr:row>
      <xdr:rowOff>132718</xdr:rowOff>
    </xdr:from>
    <xdr:to>
      <xdr:col>3</xdr:col>
      <xdr:colOff>1093149</xdr:colOff>
      <xdr:row>68</xdr:row>
      <xdr:rowOff>667291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A8E5027D-5485-460B-BB9C-BC28BEC8D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9282" y="62807218"/>
          <a:ext cx="957417" cy="534573"/>
        </a:xfrm>
        <a:prstGeom prst="rect">
          <a:avLst/>
        </a:prstGeom>
      </xdr:spPr>
    </xdr:pic>
    <xdr:clientData/>
  </xdr:twoCellAnchor>
  <xdr:twoCellAnchor>
    <xdr:from>
      <xdr:col>3</xdr:col>
      <xdr:colOff>97632</xdr:colOff>
      <xdr:row>64</xdr:row>
      <xdr:rowOff>176722</xdr:rowOff>
    </xdr:from>
    <xdr:to>
      <xdr:col>3</xdr:col>
      <xdr:colOff>1156376</xdr:colOff>
      <xdr:row>64</xdr:row>
      <xdr:rowOff>677861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C14C237C-1FB4-4516-BA1F-44992115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7" y="59231722"/>
          <a:ext cx="915869" cy="501139"/>
        </a:xfrm>
        <a:prstGeom prst="rect">
          <a:avLst/>
        </a:prstGeom>
      </xdr:spPr>
    </xdr:pic>
    <xdr:clientData/>
  </xdr:twoCellAnchor>
  <xdr:twoCellAnchor>
    <xdr:from>
      <xdr:col>3</xdr:col>
      <xdr:colOff>14288</xdr:colOff>
      <xdr:row>40</xdr:row>
      <xdr:rowOff>86730</xdr:rowOff>
    </xdr:from>
    <xdr:to>
      <xdr:col>3</xdr:col>
      <xdr:colOff>1177480</xdr:colOff>
      <xdr:row>40</xdr:row>
      <xdr:rowOff>666219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A5DAB94B-C42F-448D-B0A2-C6ED9F5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3563" y="37043730"/>
          <a:ext cx="991742" cy="579489"/>
        </a:xfrm>
        <a:prstGeom prst="rect">
          <a:avLst/>
        </a:prstGeom>
      </xdr:spPr>
    </xdr:pic>
    <xdr:clientData/>
  </xdr:twoCellAnchor>
  <xdr:twoCellAnchor>
    <xdr:from>
      <xdr:col>3</xdr:col>
      <xdr:colOff>111920</xdr:colOff>
      <xdr:row>48</xdr:row>
      <xdr:rowOff>132582</xdr:rowOff>
    </xdr:from>
    <xdr:to>
      <xdr:col>3</xdr:col>
      <xdr:colOff>1109895</xdr:colOff>
      <xdr:row>48</xdr:row>
      <xdr:rowOff>890588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D14D5BEC-A587-481A-B9C6-C074A13A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1195" y="44900082"/>
          <a:ext cx="893200" cy="758006"/>
        </a:xfrm>
        <a:prstGeom prst="rect">
          <a:avLst/>
        </a:prstGeom>
      </xdr:spPr>
    </xdr:pic>
    <xdr:clientData/>
  </xdr:twoCellAnchor>
  <xdr:twoCellAnchor>
    <xdr:from>
      <xdr:col>3</xdr:col>
      <xdr:colOff>97633</xdr:colOff>
      <xdr:row>54</xdr:row>
      <xdr:rowOff>100506</xdr:rowOff>
    </xdr:from>
    <xdr:to>
      <xdr:col>3</xdr:col>
      <xdr:colOff>1085023</xdr:colOff>
      <xdr:row>54</xdr:row>
      <xdr:rowOff>853016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46D52DF-73CA-4B22-990C-3AF43143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6908" y="50583006"/>
          <a:ext cx="911190" cy="752510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280</xdr:row>
      <xdr:rowOff>98421</xdr:rowOff>
    </xdr:from>
    <xdr:to>
      <xdr:col>3</xdr:col>
      <xdr:colOff>1114426</xdr:colOff>
      <xdr:row>280</xdr:row>
      <xdr:rowOff>914197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25F4303D-EB81-4223-A3C2-17B1FE7FD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344522421"/>
          <a:ext cx="923925" cy="81577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278</xdr:row>
      <xdr:rowOff>131215</xdr:rowOff>
    </xdr:from>
    <xdr:to>
      <xdr:col>3</xdr:col>
      <xdr:colOff>1219200</xdr:colOff>
      <xdr:row>278</xdr:row>
      <xdr:rowOff>778524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63CE0AE1-97CE-4773-849B-51FF5F5A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342269215"/>
          <a:ext cx="962025" cy="647309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276</xdr:row>
      <xdr:rowOff>26724</xdr:rowOff>
    </xdr:from>
    <xdr:to>
      <xdr:col>3</xdr:col>
      <xdr:colOff>1107421</xdr:colOff>
      <xdr:row>276</xdr:row>
      <xdr:rowOff>676399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C7EDF23F-A4FF-4F33-8B7F-D4FE354F9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339116724"/>
          <a:ext cx="878821" cy="64967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428</xdr:row>
      <xdr:rowOff>24494</xdr:rowOff>
    </xdr:from>
    <xdr:to>
      <xdr:col>3</xdr:col>
      <xdr:colOff>1181100</xdr:colOff>
      <xdr:row>428</xdr:row>
      <xdr:rowOff>835662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89B125BC-C1AF-41ED-A780-5AA04433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528852494"/>
          <a:ext cx="923925" cy="811168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272</xdr:row>
      <xdr:rowOff>143624</xdr:rowOff>
    </xdr:from>
    <xdr:to>
      <xdr:col>3</xdr:col>
      <xdr:colOff>1247775</xdr:colOff>
      <xdr:row>272</xdr:row>
      <xdr:rowOff>666641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C0247D1F-01BA-4F02-B34C-0CFABB33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335042624"/>
          <a:ext cx="952500" cy="523017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273</xdr:row>
      <xdr:rowOff>94557</xdr:rowOff>
    </xdr:from>
    <xdr:to>
      <xdr:col>3</xdr:col>
      <xdr:colOff>1190625</xdr:colOff>
      <xdr:row>273</xdr:row>
      <xdr:rowOff>623713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FCEF63D5-CF7C-473C-AF61-9ABC032C8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335946057"/>
          <a:ext cx="904875" cy="529156"/>
        </a:xfrm>
        <a:prstGeom prst="rect">
          <a:avLst/>
        </a:prstGeom>
      </xdr:spPr>
    </xdr:pic>
    <xdr:clientData/>
  </xdr:twoCellAnchor>
  <xdr:twoCellAnchor>
    <xdr:from>
      <xdr:col>3</xdr:col>
      <xdr:colOff>85724</xdr:colOff>
      <xdr:row>423</xdr:row>
      <xdr:rowOff>29819</xdr:rowOff>
    </xdr:from>
    <xdr:to>
      <xdr:col>3</xdr:col>
      <xdr:colOff>1219199</xdr:colOff>
      <xdr:row>423</xdr:row>
      <xdr:rowOff>702320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AA76CA5-CBD3-4BF1-8786-9244A443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9" y="521237819"/>
          <a:ext cx="923925" cy="672501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427</xdr:row>
      <xdr:rowOff>47624</xdr:rowOff>
    </xdr:from>
    <xdr:to>
      <xdr:col>3</xdr:col>
      <xdr:colOff>1203971</xdr:colOff>
      <xdr:row>427</xdr:row>
      <xdr:rowOff>799937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1A71EAC3-0430-4BF8-B5DD-CDFC71A6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527542124"/>
          <a:ext cx="918220" cy="752313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424</xdr:row>
      <xdr:rowOff>54768</xdr:rowOff>
    </xdr:from>
    <xdr:to>
      <xdr:col>3</xdr:col>
      <xdr:colOff>1230419</xdr:colOff>
      <xdr:row>424</xdr:row>
      <xdr:rowOff>730824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933053A1-C12D-4AF3-B13B-D163A2534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522405768"/>
          <a:ext cx="925619" cy="676056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425</xdr:row>
      <xdr:rowOff>140514</xdr:rowOff>
    </xdr:from>
    <xdr:to>
      <xdr:col>3</xdr:col>
      <xdr:colOff>1247775</xdr:colOff>
      <xdr:row>425</xdr:row>
      <xdr:rowOff>795206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F55276DD-6E9E-4E90-AA9D-3C9FDFB2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523825014"/>
          <a:ext cx="885825" cy="654692"/>
        </a:xfrm>
        <a:prstGeom prst="rect">
          <a:avLst/>
        </a:prstGeom>
      </xdr:spPr>
    </xdr:pic>
    <xdr:clientData/>
  </xdr:twoCellAnchor>
  <xdr:twoCellAnchor>
    <xdr:from>
      <xdr:col>3</xdr:col>
      <xdr:colOff>110710</xdr:colOff>
      <xdr:row>411</xdr:row>
      <xdr:rowOff>211141</xdr:rowOff>
    </xdr:from>
    <xdr:to>
      <xdr:col>3</xdr:col>
      <xdr:colOff>1143000</xdr:colOff>
      <xdr:row>411</xdr:row>
      <xdr:rowOff>661987</xdr:rowOff>
    </xdr:to>
    <xdr:pic>
      <xdr:nvPicPr>
        <xdr:cNvPr id="183" name="Picture 182" descr="Image result for 651694C CONVERSE">
          <a:extLst>
            <a:ext uri="{FF2B5EF4-FFF2-40B4-BE49-F238E27FC236}">
              <a16:creationId xmlns:a16="http://schemas.microsoft.com/office/drawing/2014/main" xmlns="" id="{81BFC242-7991-476E-82E1-2CAE750D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9985" y="505226641"/>
          <a:ext cx="898940" cy="450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95251</xdr:colOff>
      <xdr:row>412</xdr:row>
      <xdr:rowOff>264620</xdr:rowOff>
    </xdr:from>
    <xdr:to>
      <xdr:col>3</xdr:col>
      <xdr:colOff>1143001</xdr:colOff>
      <xdr:row>412</xdr:row>
      <xdr:rowOff>988053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2DBEB784-67CE-41C2-9B44-A666BF05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506613620"/>
          <a:ext cx="914400" cy="723433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413</xdr:row>
      <xdr:rowOff>135731</xdr:rowOff>
    </xdr:from>
    <xdr:to>
      <xdr:col>3</xdr:col>
      <xdr:colOff>1247714</xdr:colOff>
      <xdr:row>413</xdr:row>
      <xdr:rowOff>611838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94C79EC1-985E-44FB-A5C1-8B8A1BAA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8324" y="507818231"/>
          <a:ext cx="990540" cy="476107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414</xdr:row>
      <xdr:rowOff>47388</xdr:rowOff>
    </xdr:from>
    <xdr:to>
      <xdr:col>3</xdr:col>
      <xdr:colOff>1143000</xdr:colOff>
      <xdr:row>414</xdr:row>
      <xdr:rowOff>704723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D748AB7E-CC95-4963-9E23-3B53D3E5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509063388"/>
          <a:ext cx="923925" cy="65733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415</xdr:row>
      <xdr:rowOff>200681</xdr:rowOff>
    </xdr:from>
    <xdr:to>
      <xdr:col>3</xdr:col>
      <xdr:colOff>1095375</xdr:colOff>
      <xdr:row>415</xdr:row>
      <xdr:rowOff>899951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7F57B50A-D7E4-424D-8C1F-2A60854F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510550181"/>
          <a:ext cx="933450" cy="699270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416</xdr:row>
      <xdr:rowOff>48178</xdr:rowOff>
    </xdr:from>
    <xdr:to>
      <xdr:col>3</xdr:col>
      <xdr:colOff>1166672</xdr:colOff>
      <xdr:row>416</xdr:row>
      <xdr:rowOff>615199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113B783E-5638-4D66-8B36-0BAD8C20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511731178"/>
          <a:ext cx="909497" cy="567021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417</xdr:row>
      <xdr:rowOff>129395</xdr:rowOff>
    </xdr:from>
    <xdr:to>
      <xdr:col>3</xdr:col>
      <xdr:colOff>1085850</xdr:colOff>
      <xdr:row>417</xdr:row>
      <xdr:rowOff>885669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5E7DAED-FEF0-43E6-B5FA-3141A3D7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513907895"/>
          <a:ext cx="904875" cy="756274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385</xdr:row>
      <xdr:rowOff>77438</xdr:rowOff>
    </xdr:from>
    <xdr:to>
      <xdr:col>3</xdr:col>
      <xdr:colOff>942975</xdr:colOff>
      <xdr:row>385</xdr:row>
      <xdr:rowOff>780801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14402FC2-4599-4513-81E7-591EC9231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5" y="472707938"/>
          <a:ext cx="790575" cy="703363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387</xdr:row>
      <xdr:rowOff>192805</xdr:rowOff>
    </xdr:from>
    <xdr:to>
      <xdr:col>3</xdr:col>
      <xdr:colOff>1028701</xdr:colOff>
      <xdr:row>387</xdr:row>
      <xdr:rowOff>945175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A75A9CD3-5A88-4032-940B-99E764C77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475490305"/>
          <a:ext cx="876300" cy="752370"/>
        </a:xfrm>
        <a:prstGeom prst="rect">
          <a:avLst/>
        </a:prstGeom>
      </xdr:spPr>
    </xdr:pic>
    <xdr:clientData/>
  </xdr:twoCellAnchor>
  <xdr:twoCellAnchor>
    <xdr:from>
      <xdr:col>3</xdr:col>
      <xdr:colOff>133352</xdr:colOff>
      <xdr:row>309</xdr:row>
      <xdr:rowOff>88510</xdr:rowOff>
    </xdr:from>
    <xdr:to>
      <xdr:col>3</xdr:col>
      <xdr:colOff>1203236</xdr:colOff>
      <xdr:row>309</xdr:row>
      <xdr:rowOff>719261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B6B32ACA-4252-457C-94FC-8E0FB7C90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2627" y="378421510"/>
          <a:ext cx="879384" cy="630751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316</xdr:row>
      <xdr:rowOff>101116</xdr:rowOff>
    </xdr:from>
    <xdr:to>
      <xdr:col>3</xdr:col>
      <xdr:colOff>1144456</xdr:colOff>
      <xdr:row>316</xdr:row>
      <xdr:rowOff>757361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11948006-44DD-4EA9-BB04-E5E88D3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387197116"/>
          <a:ext cx="906331" cy="656245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313</xdr:row>
      <xdr:rowOff>60635</xdr:rowOff>
    </xdr:from>
    <xdr:to>
      <xdr:col>3</xdr:col>
      <xdr:colOff>1176228</xdr:colOff>
      <xdr:row>313</xdr:row>
      <xdr:rowOff>716879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183EC245-5DB6-4B85-9516-35C51C172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383156135"/>
          <a:ext cx="909527" cy="65624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335</xdr:row>
      <xdr:rowOff>66674</xdr:rowOff>
    </xdr:from>
    <xdr:to>
      <xdr:col>3</xdr:col>
      <xdr:colOff>1125838</xdr:colOff>
      <xdr:row>335</xdr:row>
      <xdr:rowOff>771388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FFEA9EE6-4512-43AE-9C16-3ACF095E0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14525" y="409451174"/>
          <a:ext cx="916288" cy="704714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337</xdr:row>
      <xdr:rowOff>69514</xdr:rowOff>
    </xdr:from>
    <xdr:to>
      <xdr:col>3</xdr:col>
      <xdr:colOff>1219201</xdr:colOff>
      <xdr:row>337</xdr:row>
      <xdr:rowOff>830879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85616EFC-F26E-45D7-A749-2DC3BFD2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411359014"/>
          <a:ext cx="933450" cy="761365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339</xdr:row>
      <xdr:rowOff>61912</xdr:rowOff>
    </xdr:from>
    <xdr:to>
      <xdr:col>3</xdr:col>
      <xdr:colOff>1098712</xdr:colOff>
      <xdr:row>339</xdr:row>
      <xdr:rowOff>852335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FA131D4D-236C-4032-982E-2AC29991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413256412"/>
          <a:ext cx="879637" cy="790423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343</xdr:row>
      <xdr:rowOff>59473</xdr:rowOff>
    </xdr:from>
    <xdr:to>
      <xdr:col>3</xdr:col>
      <xdr:colOff>1143000</xdr:colOff>
      <xdr:row>343</xdr:row>
      <xdr:rowOff>780884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6E41BE73-427F-4E93-8CA6-347295789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417635473"/>
          <a:ext cx="885825" cy="721411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348</xdr:row>
      <xdr:rowOff>39828</xdr:rowOff>
    </xdr:from>
    <xdr:to>
      <xdr:col>3</xdr:col>
      <xdr:colOff>1152525</xdr:colOff>
      <xdr:row>348</xdr:row>
      <xdr:rowOff>747575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E2F4EFFD-4BB1-4684-9D14-6BC59723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24473828"/>
          <a:ext cx="895350" cy="70774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350</xdr:row>
      <xdr:rowOff>45243</xdr:rowOff>
    </xdr:from>
    <xdr:to>
      <xdr:col>3</xdr:col>
      <xdr:colOff>1109582</xdr:colOff>
      <xdr:row>350</xdr:row>
      <xdr:rowOff>759501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900F2151-72C7-4136-A43E-75D5B1F2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26765243"/>
          <a:ext cx="976232" cy="714258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334</xdr:row>
      <xdr:rowOff>57414</xdr:rowOff>
    </xdr:from>
    <xdr:to>
      <xdr:col>3</xdr:col>
      <xdr:colOff>1151592</xdr:colOff>
      <xdr:row>334</xdr:row>
      <xdr:rowOff>721643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1F6963AF-D940-4F42-B1CB-87F6F664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408489414"/>
          <a:ext cx="884892" cy="664229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332</xdr:row>
      <xdr:rowOff>49738</xdr:rowOff>
    </xdr:from>
    <xdr:to>
      <xdr:col>3</xdr:col>
      <xdr:colOff>1145801</xdr:colOff>
      <xdr:row>332</xdr:row>
      <xdr:rowOff>735881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72369ED3-EBD1-437F-9FAD-3383BE5C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406576738"/>
          <a:ext cx="888626" cy="686143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362</xdr:row>
      <xdr:rowOff>61912</xdr:rowOff>
    </xdr:from>
    <xdr:to>
      <xdr:col>3</xdr:col>
      <xdr:colOff>1103117</xdr:colOff>
      <xdr:row>362</xdr:row>
      <xdr:rowOff>785579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B5E23F66-5EB7-4AA1-AFB9-F47DE241E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42402912"/>
          <a:ext cx="903092" cy="723667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364</xdr:row>
      <xdr:rowOff>9793</xdr:rowOff>
    </xdr:from>
    <xdr:to>
      <xdr:col>3</xdr:col>
      <xdr:colOff>1143000</xdr:colOff>
      <xdr:row>364</xdr:row>
      <xdr:rowOff>749948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87164904-0BF6-44D7-A292-3E4A25DD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445017793"/>
          <a:ext cx="866775" cy="740155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358</xdr:row>
      <xdr:rowOff>92978</xdr:rowOff>
    </xdr:from>
    <xdr:to>
      <xdr:col>3</xdr:col>
      <xdr:colOff>1162050</xdr:colOff>
      <xdr:row>358</xdr:row>
      <xdr:rowOff>780894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9B535F88-C71E-4A06-9110-633A0ED3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0" y="437099978"/>
          <a:ext cx="942975" cy="68791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360</xdr:row>
      <xdr:rowOff>316705</xdr:rowOff>
    </xdr:from>
    <xdr:to>
      <xdr:col>3</xdr:col>
      <xdr:colOff>1185215</xdr:colOff>
      <xdr:row>360</xdr:row>
      <xdr:rowOff>1021424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118C47AA-35A6-4C37-B63F-DC90937C0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439990705"/>
          <a:ext cx="966140" cy="704719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366</xdr:row>
      <xdr:rowOff>65174</xdr:rowOff>
    </xdr:from>
    <xdr:to>
      <xdr:col>3</xdr:col>
      <xdr:colOff>1166393</xdr:colOff>
      <xdr:row>366</xdr:row>
      <xdr:rowOff>744938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7D09496A-CE7E-418E-8EF5-12204042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6" y="447740174"/>
          <a:ext cx="861592" cy="679764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376</xdr:row>
      <xdr:rowOff>41252</xdr:rowOff>
    </xdr:from>
    <xdr:to>
      <xdr:col>3</xdr:col>
      <xdr:colOff>1133476</xdr:colOff>
      <xdr:row>376</xdr:row>
      <xdr:rowOff>753030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42A48C51-4969-4E45-B4DE-B26EE1070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461241752"/>
          <a:ext cx="962025" cy="711778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381</xdr:row>
      <xdr:rowOff>53351</xdr:rowOff>
    </xdr:from>
    <xdr:to>
      <xdr:col>3</xdr:col>
      <xdr:colOff>1166548</xdr:colOff>
      <xdr:row>381</xdr:row>
      <xdr:rowOff>733548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3200826A-2C3D-452A-BC3B-63552E0A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66968851"/>
          <a:ext cx="909373" cy="68019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393</xdr:row>
      <xdr:rowOff>184897</xdr:rowOff>
    </xdr:from>
    <xdr:to>
      <xdr:col>3</xdr:col>
      <xdr:colOff>1181100</xdr:colOff>
      <xdr:row>393</xdr:row>
      <xdr:rowOff>971405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3E3DD082-4A9B-4BDD-9354-32F5E514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83292897"/>
          <a:ext cx="971550" cy="786508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407</xdr:row>
      <xdr:rowOff>87400</xdr:rowOff>
    </xdr:from>
    <xdr:to>
      <xdr:col>3</xdr:col>
      <xdr:colOff>1125492</xdr:colOff>
      <xdr:row>407</xdr:row>
      <xdr:rowOff>758947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483954AE-2084-4BC0-A45B-83B5D52AF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499959400"/>
          <a:ext cx="963566" cy="67154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405</xdr:row>
      <xdr:rowOff>63285</xdr:rowOff>
    </xdr:from>
    <xdr:to>
      <xdr:col>3</xdr:col>
      <xdr:colOff>1163871</xdr:colOff>
      <xdr:row>405</xdr:row>
      <xdr:rowOff>770280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2A2F0CA1-6E0F-4E5D-97D5-D26D5C51D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97268285"/>
          <a:ext cx="973371" cy="706995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401</xdr:row>
      <xdr:rowOff>96547</xdr:rowOff>
    </xdr:from>
    <xdr:to>
      <xdr:col>3</xdr:col>
      <xdr:colOff>1190625</xdr:colOff>
      <xdr:row>401</xdr:row>
      <xdr:rowOff>804691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EB2D58C1-B6BD-4B2A-900B-32EAD726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5" y="492729547"/>
          <a:ext cx="857250" cy="708144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373</xdr:row>
      <xdr:rowOff>49021</xdr:rowOff>
    </xdr:from>
    <xdr:to>
      <xdr:col>3</xdr:col>
      <xdr:colOff>1161490</xdr:colOff>
      <xdr:row>373</xdr:row>
      <xdr:rowOff>750217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FC9FB1BA-50E2-4463-858A-544003990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0725" y="458011021"/>
          <a:ext cx="837640" cy="701196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346</xdr:row>
      <xdr:rowOff>117955</xdr:rowOff>
    </xdr:from>
    <xdr:to>
      <xdr:col>3</xdr:col>
      <xdr:colOff>1247775</xdr:colOff>
      <xdr:row>346</xdr:row>
      <xdr:rowOff>692772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AFB1EFA9-CF67-499E-B0F2-191136304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422265955"/>
          <a:ext cx="952500" cy="574817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330</xdr:row>
      <xdr:rowOff>98595</xdr:rowOff>
    </xdr:from>
    <xdr:to>
      <xdr:col>3</xdr:col>
      <xdr:colOff>1214893</xdr:colOff>
      <xdr:row>330</xdr:row>
      <xdr:rowOff>643061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684D56BB-A002-478F-BA31-3A0DFE0E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404339595"/>
          <a:ext cx="910093" cy="544466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327</xdr:row>
      <xdr:rowOff>126470</xdr:rowOff>
    </xdr:from>
    <xdr:to>
      <xdr:col>3</xdr:col>
      <xdr:colOff>1156134</xdr:colOff>
      <xdr:row>327</xdr:row>
      <xdr:rowOff>654967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FF2B4971-755D-4C46-948B-9F584CE6B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6" y="400938470"/>
          <a:ext cx="975158" cy="528497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325</xdr:row>
      <xdr:rowOff>48863</xdr:rowOff>
    </xdr:from>
    <xdr:to>
      <xdr:col>3</xdr:col>
      <xdr:colOff>1113865</xdr:colOff>
      <xdr:row>325</xdr:row>
      <xdr:rowOff>704974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9E87E1D8-DEF4-4F70-BFCB-C9D6F5149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398574863"/>
          <a:ext cx="885265" cy="656111"/>
        </a:xfrm>
        <a:prstGeom prst="rect">
          <a:avLst/>
        </a:prstGeom>
      </xdr:spPr>
    </xdr:pic>
    <xdr:clientData/>
  </xdr:twoCellAnchor>
  <xdr:twoCellAnchor>
    <xdr:from>
      <xdr:col>3</xdr:col>
      <xdr:colOff>161925</xdr:colOff>
      <xdr:row>323</xdr:row>
      <xdr:rowOff>39960</xdr:rowOff>
    </xdr:from>
    <xdr:to>
      <xdr:col>3</xdr:col>
      <xdr:colOff>1199870</xdr:colOff>
      <xdr:row>323</xdr:row>
      <xdr:rowOff>726405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BC89380B-DF78-4440-9B0B-80AE5BBD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396279960"/>
          <a:ext cx="847445" cy="68644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289</xdr:row>
      <xdr:rowOff>145254</xdr:rowOff>
    </xdr:from>
    <xdr:to>
      <xdr:col>3</xdr:col>
      <xdr:colOff>1212636</xdr:colOff>
      <xdr:row>289</xdr:row>
      <xdr:rowOff>678528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AC0AE003-72BB-42C6-AEAC-FA9AB755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354856254"/>
          <a:ext cx="936411" cy="533274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298</xdr:row>
      <xdr:rowOff>110034</xdr:rowOff>
    </xdr:from>
    <xdr:to>
      <xdr:col>3</xdr:col>
      <xdr:colOff>1123951</xdr:colOff>
      <xdr:row>298</xdr:row>
      <xdr:rowOff>897565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EBFCEB46-6E73-487F-822C-CE1A810A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57376" y="365489034"/>
          <a:ext cx="971550" cy="787531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283</xdr:row>
      <xdr:rowOff>126897</xdr:rowOff>
    </xdr:from>
    <xdr:to>
      <xdr:col>3</xdr:col>
      <xdr:colOff>1209675</xdr:colOff>
      <xdr:row>283</xdr:row>
      <xdr:rowOff>914235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B6F5A786-EAEC-43DA-9F74-CF3D6C0B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348170397"/>
          <a:ext cx="952500" cy="787338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294</xdr:row>
      <xdr:rowOff>43029</xdr:rowOff>
    </xdr:from>
    <xdr:to>
      <xdr:col>3</xdr:col>
      <xdr:colOff>1141179</xdr:colOff>
      <xdr:row>294</xdr:row>
      <xdr:rowOff>731432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8CE471C1-01AE-4F2A-87D8-B85414FE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361612029"/>
          <a:ext cx="912578" cy="688403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286</xdr:row>
      <xdr:rowOff>78275</xdr:rowOff>
    </xdr:from>
    <xdr:to>
      <xdr:col>3</xdr:col>
      <xdr:colOff>1096356</xdr:colOff>
      <xdr:row>286</xdr:row>
      <xdr:rowOff>712876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CD0EA3EC-1596-402E-8264-40A37D9E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352122275"/>
          <a:ext cx="896330" cy="634601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291</xdr:row>
      <xdr:rowOff>53509</xdr:rowOff>
    </xdr:from>
    <xdr:to>
      <xdr:col>3</xdr:col>
      <xdr:colOff>1099717</xdr:colOff>
      <xdr:row>291</xdr:row>
      <xdr:rowOff>759207</xdr:rowOff>
    </xdr:to>
    <xdr:pic>
      <xdr:nvPicPr>
        <xdr:cNvPr id="230" name="Picture 229" descr="Image result for 551579C">
          <a:extLst>
            <a:ext uri="{FF2B5EF4-FFF2-40B4-BE49-F238E27FC236}">
              <a16:creationId xmlns:a16="http://schemas.microsoft.com/office/drawing/2014/main" xmlns="" id="{02829EB4-6CF7-4C8E-B114-5F6BA416A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1" y="358765009"/>
          <a:ext cx="928266" cy="70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47626</xdr:colOff>
      <xdr:row>302</xdr:row>
      <xdr:rowOff>38098</xdr:rowOff>
    </xdr:from>
    <xdr:to>
      <xdr:col>3</xdr:col>
      <xdr:colOff>1159766</xdr:colOff>
      <xdr:row>302</xdr:row>
      <xdr:rowOff>790346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F6BA8054-AE3E-4FFF-985D-F30B27CC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369989098"/>
          <a:ext cx="959740" cy="752248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290</xdr:row>
      <xdr:rowOff>155469</xdr:rowOff>
    </xdr:from>
    <xdr:to>
      <xdr:col>3</xdr:col>
      <xdr:colOff>1247775</xdr:colOff>
      <xdr:row>290</xdr:row>
      <xdr:rowOff>690408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C59D4DF5-B811-409B-AC67-71222DC91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357533469"/>
          <a:ext cx="971550" cy="534939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296</xdr:row>
      <xdr:rowOff>57273</xdr:rowOff>
    </xdr:from>
    <xdr:to>
      <xdr:col>3</xdr:col>
      <xdr:colOff>1108624</xdr:colOff>
      <xdr:row>296</xdr:row>
      <xdr:rowOff>745454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A737B014-2792-4388-87C5-D6C336EA0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363531273"/>
          <a:ext cx="965748" cy="688181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284</xdr:row>
      <xdr:rowOff>58306</xdr:rowOff>
    </xdr:from>
    <xdr:to>
      <xdr:col>3</xdr:col>
      <xdr:colOff>1047750</xdr:colOff>
      <xdr:row>284</xdr:row>
      <xdr:rowOff>766596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43159A7D-332E-4A13-9870-47ED5627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349435306"/>
          <a:ext cx="866775" cy="70829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303</xdr:row>
      <xdr:rowOff>37347</xdr:rowOff>
    </xdr:from>
    <xdr:to>
      <xdr:col>3</xdr:col>
      <xdr:colOff>1228725</xdr:colOff>
      <xdr:row>303</xdr:row>
      <xdr:rowOff>754693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60473E8F-7CEF-4C70-A042-4EAC3843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71131347"/>
          <a:ext cx="923925" cy="717346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305</xdr:row>
      <xdr:rowOff>22255</xdr:rowOff>
    </xdr:from>
    <xdr:to>
      <xdr:col>3</xdr:col>
      <xdr:colOff>1121850</xdr:colOff>
      <xdr:row>305</xdr:row>
      <xdr:rowOff>652370</xdr:rowOff>
    </xdr:to>
    <xdr:pic>
      <xdr:nvPicPr>
        <xdr:cNvPr id="236" name="Picture 235" descr="Image result for 551629C">
          <a:extLst>
            <a:ext uri="{FF2B5EF4-FFF2-40B4-BE49-F238E27FC236}">
              <a16:creationId xmlns:a16="http://schemas.microsoft.com/office/drawing/2014/main" xmlns="" id="{F7D50484-A12C-4634-BBDB-17D50697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1" y="373783255"/>
          <a:ext cx="883724" cy="63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288</xdr:row>
      <xdr:rowOff>19049</xdr:rowOff>
    </xdr:from>
    <xdr:to>
      <xdr:col>3</xdr:col>
      <xdr:colOff>1229374</xdr:colOff>
      <xdr:row>288</xdr:row>
      <xdr:rowOff>676067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182D1F02-8DFC-4D9C-B306-A17BE47E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353968049"/>
          <a:ext cx="895999" cy="657018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285</xdr:row>
      <xdr:rowOff>58306</xdr:rowOff>
    </xdr:from>
    <xdr:to>
      <xdr:col>3</xdr:col>
      <xdr:colOff>1047750</xdr:colOff>
      <xdr:row>285</xdr:row>
      <xdr:rowOff>766596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23B66D19-2D9B-4B72-BA74-7C698F90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350768806"/>
          <a:ext cx="866775" cy="70829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386</xdr:row>
      <xdr:rowOff>77438</xdr:rowOff>
    </xdr:from>
    <xdr:to>
      <xdr:col>3</xdr:col>
      <xdr:colOff>942975</xdr:colOff>
      <xdr:row>386</xdr:row>
      <xdr:rowOff>780801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B2569778-3DA9-4506-9ACD-0B7A5C69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5" y="474041438"/>
          <a:ext cx="790575" cy="703363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388</xdr:row>
      <xdr:rowOff>202330</xdr:rowOff>
    </xdr:from>
    <xdr:to>
      <xdr:col>3</xdr:col>
      <xdr:colOff>1019176</xdr:colOff>
      <xdr:row>388</xdr:row>
      <xdr:rowOff>954700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D3453497-7CE9-41E2-B6B8-BC9A22B4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1" y="476833330"/>
          <a:ext cx="885825" cy="752370"/>
        </a:xfrm>
        <a:prstGeom prst="rect">
          <a:avLst/>
        </a:prstGeom>
      </xdr:spPr>
    </xdr:pic>
    <xdr:clientData/>
  </xdr:twoCellAnchor>
  <xdr:twoCellAnchor>
    <xdr:from>
      <xdr:col>3</xdr:col>
      <xdr:colOff>142876</xdr:colOff>
      <xdr:row>268</xdr:row>
      <xdr:rowOff>31023</xdr:rowOff>
    </xdr:from>
    <xdr:to>
      <xdr:col>3</xdr:col>
      <xdr:colOff>1164852</xdr:colOff>
      <xdr:row>268</xdr:row>
      <xdr:rowOff>669063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A36C4082-5284-451D-9601-84BAECD1D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1" y="330358023"/>
          <a:ext cx="869576" cy="638040"/>
        </a:xfrm>
        <a:prstGeom prst="rect">
          <a:avLst/>
        </a:prstGeom>
      </xdr:spPr>
    </xdr:pic>
    <xdr:clientData/>
  </xdr:twoCellAnchor>
  <xdr:twoCellAnchor>
    <xdr:from>
      <xdr:col>3</xdr:col>
      <xdr:colOff>133352</xdr:colOff>
      <xdr:row>310</xdr:row>
      <xdr:rowOff>88510</xdr:rowOff>
    </xdr:from>
    <xdr:to>
      <xdr:col>3</xdr:col>
      <xdr:colOff>1203236</xdr:colOff>
      <xdr:row>310</xdr:row>
      <xdr:rowOff>719261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99A22708-8EC6-46A7-B7C6-5389A2044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2627" y="379564510"/>
          <a:ext cx="879384" cy="630751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318</xdr:row>
      <xdr:rowOff>54768</xdr:rowOff>
    </xdr:from>
    <xdr:to>
      <xdr:col>3</xdr:col>
      <xdr:colOff>1159948</xdr:colOff>
      <xdr:row>318</xdr:row>
      <xdr:rowOff>778474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7B142731-3E75-46B8-8471-02836309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4" y="389817768"/>
          <a:ext cx="912299" cy="723706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319</xdr:row>
      <xdr:rowOff>28574</xdr:rowOff>
    </xdr:from>
    <xdr:to>
      <xdr:col>3</xdr:col>
      <xdr:colOff>1142762</xdr:colOff>
      <xdr:row>319</xdr:row>
      <xdr:rowOff>761832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BF691AF4-FC88-47EB-BA7B-70D5A7D58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14525" y="391125074"/>
          <a:ext cx="914162" cy="733258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321</xdr:row>
      <xdr:rowOff>88105</xdr:rowOff>
    </xdr:from>
    <xdr:to>
      <xdr:col>3</xdr:col>
      <xdr:colOff>1184503</xdr:colOff>
      <xdr:row>321</xdr:row>
      <xdr:rowOff>878512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5091CD7E-51AA-49D4-9626-2A548130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6" y="393851605"/>
          <a:ext cx="974952" cy="790407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333</xdr:row>
      <xdr:rowOff>49738</xdr:rowOff>
    </xdr:from>
    <xdr:to>
      <xdr:col>3</xdr:col>
      <xdr:colOff>1145801</xdr:colOff>
      <xdr:row>333</xdr:row>
      <xdr:rowOff>735881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300205D1-1E60-4949-A98B-49F1DA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407529238"/>
          <a:ext cx="888626" cy="686143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317</xdr:row>
      <xdr:rowOff>101116</xdr:rowOff>
    </xdr:from>
    <xdr:to>
      <xdr:col>3</xdr:col>
      <xdr:colOff>1144456</xdr:colOff>
      <xdr:row>317</xdr:row>
      <xdr:rowOff>757361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C208C0E6-72E2-4235-B67A-5B608DD3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388530616"/>
          <a:ext cx="906331" cy="656245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314</xdr:row>
      <xdr:rowOff>60635</xdr:rowOff>
    </xdr:from>
    <xdr:to>
      <xdr:col>3</xdr:col>
      <xdr:colOff>1176228</xdr:colOff>
      <xdr:row>314</xdr:row>
      <xdr:rowOff>716879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8E7D1C45-22A4-48EE-B720-367EE558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384489635"/>
          <a:ext cx="909527" cy="65624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336</xdr:row>
      <xdr:rowOff>66674</xdr:rowOff>
    </xdr:from>
    <xdr:to>
      <xdr:col>3</xdr:col>
      <xdr:colOff>1125838</xdr:colOff>
      <xdr:row>336</xdr:row>
      <xdr:rowOff>771388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965236DA-898E-4271-BF30-ED97D09A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14525" y="410403674"/>
          <a:ext cx="916288" cy="704714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338</xdr:row>
      <xdr:rowOff>88564</xdr:rowOff>
    </xdr:from>
    <xdr:to>
      <xdr:col>3</xdr:col>
      <xdr:colOff>1228726</xdr:colOff>
      <xdr:row>338</xdr:row>
      <xdr:rowOff>849929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E7F56FAC-9EAD-4CD6-8AD1-96CB8BE45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412330564"/>
          <a:ext cx="923925" cy="76136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340</xdr:row>
      <xdr:rowOff>100012</xdr:rowOff>
    </xdr:from>
    <xdr:to>
      <xdr:col>3</xdr:col>
      <xdr:colOff>1079662</xdr:colOff>
      <xdr:row>340</xdr:row>
      <xdr:rowOff>890435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D8FA847D-CD0C-4CED-B532-B0326B4B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14247012"/>
          <a:ext cx="898687" cy="790423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344</xdr:row>
      <xdr:rowOff>21373</xdr:rowOff>
    </xdr:from>
    <xdr:to>
      <xdr:col>3</xdr:col>
      <xdr:colOff>1143000</xdr:colOff>
      <xdr:row>344</xdr:row>
      <xdr:rowOff>742784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FA47B376-2152-4B51-8394-0B5D26635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418740373"/>
          <a:ext cx="885825" cy="721411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345</xdr:row>
      <xdr:rowOff>97631</xdr:rowOff>
    </xdr:from>
    <xdr:to>
      <xdr:col>3</xdr:col>
      <xdr:colOff>1210267</xdr:colOff>
      <xdr:row>345</xdr:row>
      <xdr:rowOff>897556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FC95438C-CBB1-4B89-BAD0-166291E0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421102631"/>
          <a:ext cx="914992" cy="79992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349</xdr:row>
      <xdr:rowOff>39828</xdr:rowOff>
    </xdr:from>
    <xdr:to>
      <xdr:col>3</xdr:col>
      <xdr:colOff>1152525</xdr:colOff>
      <xdr:row>349</xdr:row>
      <xdr:rowOff>747575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80350261-515D-4856-81B5-C91657954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25616828"/>
          <a:ext cx="895350" cy="70774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351</xdr:row>
      <xdr:rowOff>45243</xdr:rowOff>
    </xdr:from>
    <xdr:to>
      <xdr:col>3</xdr:col>
      <xdr:colOff>1109582</xdr:colOff>
      <xdr:row>351</xdr:row>
      <xdr:rowOff>759501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122407AB-575F-4E16-9B89-0629CFCB7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27908243"/>
          <a:ext cx="976232" cy="714258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341</xdr:row>
      <xdr:rowOff>34981</xdr:rowOff>
    </xdr:from>
    <xdr:to>
      <xdr:col>3</xdr:col>
      <xdr:colOff>1169754</xdr:colOff>
      <xdr:row>341</xdr:row>
      <xdr:rowOff>673891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9A8BA303-6D2E-43FD-8A19-E7F823B4B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0" y="415896481"/>
          <a:ext cx="884004" cy="638910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383</xdr:row>
      <xdr:rowOff>59530</xdr:rowOff>
    </xdr:from>
    <xdr:to>
      <xdr:col>3</xdr:col>
      <xdr:colOff>1207525</xdr:colOff>
      <xdr:row>383</xdr:row>
      <xdr:rowOff>668985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E54CC539-F7C6-4C21-9780-D1D90FEDA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470404030"/>
          <a:ext cx="940825" cy="609455"/>
        </a:xfrm>
        <a:prstGeom prst="rect">
          <a:avLst/>
        </a:prstGeom>
      </xdr:spPr>
    </xdr:pic>
    <xdr:clientData/>
  </xdr:twoCellAnchor>
  <xdr:twoCellAnchor>
    <xdr:from>
      <xdr:col>3</xdr:col>
      <xdr:colOff>133349</xdr:colOff>
      <xdr:row>384</xdr:row>
      <xdr:rowOff>53207</xdr:rowOff>
    </xdr:from>
    <xdr:to>
      <xdr:col>3</xdr:col>
      <xdr:colOff>1152524</xdr:colOff>
      <xdr:row>384</xdr:row>
      <xdr:rowOff>718983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38E6F727-D967-431C-A754-ACAB13110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4" y="471540707"/>
          <a:ext cx="876300" cy="665776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392</xdr:row>
      <xdr:rowOff>50007</xdr:rowOff>
    </xdr:from>
    <xdr:to>
      <xdr:col>3</xdr:col>
      <xdr:colOff>1200150</xdr:colOff>
      <xdr:row>392</xdr:row>
      <xdr:rowOff>816592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99B5A7BE-1488-45DE-BF5E-002356EA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482015007"/>
          <a:ext cx="914399" cy="766585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363</xdr:row>
      <xdr:rowOff>61912</xdr:rowOff>
    </xdr:from>
    <xdr:to>
      <xdr:col>3</xdr:col>
      <xdr:colOff>1103117</xdr:colOff>
      <xdr:row>363</xdr:row>
      <xdr:rowOff>785579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2B63FAC6-51DD-4F6F-927F-EBD96236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43736412"/>
          <a:ext cx="903092" cy="723667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365</xdr:row>
      <xdr:rowOff>9793</xdr:rowOff>
    </xdr:from>
    <xdr:to>
      <xdr:col>3</xdr:col>
      <xdr:colOff>1143000</xdr:colOff>
      <xdr:row>365</xdr:row>
      <xdr:rowOff>749948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21BF7ACA-9D3D-434A-AD77-C1D6FA0E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446351293"/>
          <a:ext cx="866775" cy="740155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359</xdr:row>
      <xdr:rowOff>92978</xdr:rowOff>
    </xdr:from>
    <xdr:to>
      <xdr:col>3</xdr:col>
      <xdr:colOff>1162050</xdr:colOff>
      <xdr:row>359</xdr:row>
      <xdr:rowOff>780894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F64A2E69-60F6-48CC-B674-33A57B14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0" y="438433478"/>
          <a:ext cx="942975" cy="68791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361</xdr:row>
      <xdr:rowOff>183355</xdr:rowOff>
    </xdr:from>
    <xdr:to>
      <xdr:col>3</xdr:col>
      <xdr:colOff>1185215</xdr:colOff>
      <xdr:row>361</xdr:row>
      <xdr:rowOff>888074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3D24E6E0-4B03-4512-B651-6B718782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441190855"/>
          <a:ext cx="966140" cy="70471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355</xdr:row>
      <xdr:rowOff>149032</xdr:rowOff>
    </xdr:from>
    <xdr:to>
      <xdr:col>3</xdr:col>
      <xdr:colOff>1209675</xdr:colOff>
      <xdr:row>355</xdr:row>
      <xdr:rowOff>907104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7E4A9E9F-0C94-4469-9239-30BE1A4C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433155532"/>
          <a:ext cx="952500" cy="758072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382</xdr:row>
      <xdr:rowOff>53351</xdr:rowOff>
    </xdr:from>
    <xdr:to>
      <xdr:col>3</xdr:col>
      <xdr:colOff>1166548</xdr:colOff>
      <xdr:row>382</xdr:row>
      <xdr:rowOff>733548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189BA364-3101-4311-AF5D-07A24E0CB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68111851"/>
          <a:ext cx="909373" cy="680197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379</xdr:row>
      <xdr:rowOff>20978</xdr:rowOff>
    </xdr:from>
    <xdr:to>
      <xdr:col>3</xdr:col>
      <xdr:colOff>1128293</xdr:colOff>
      <xdr:row>379</xdr:row>
      <xdr:rowOff>674752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2A2DF4E-3C14-44F8-91A8-A7A93E13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464650478"/>
          <a:ext cx="899692" cy="653774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377</xdr:row>
      <xdr:rowOff>41252</xdr:rowOff>
    </xdr:from>
    <xdr:to>
      <xdr:col>3</xdr:col>
      <xdr:colOff>1133476</xdr:colOff>
      <xdr:row>377</xdr:row>
      <xdr:rowOff>753030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F8959D81-5866-47B6-AEA0-CE24383C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462384752"/>
          <a:ext cx="962025" cy="71177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397</xdr:row>
      <xdr:rowOff>7143</xdr:rowOff>
    </xdr:from>
    <xdr:to>
      <xdr:col>3</xdr:col>
      <xdr:colOff>1138887</xdr:colOff>
      <xdr:row>397</xdr:row>
      <xdr:rowOff>740328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70711DB0-ED97-427E-BEC0-02E9B27F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87306143"/>
          <a:ext cx="891237" cy="733185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395</xdr:row>
      <xdr:rowOff>163169</xdr:rowOff>
    </xdr:from>
    <xdr:to>
      <xdr:col>3</xdr:col>
      <xdr:colOff>1154023</xdr:colOff>
      <xdr:row>395</xdr:row>
      <xdr:rowOff>659730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BA4908EB-A1B8-45CD-8334-589172A98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485176169"/>
          <a:ext cx="877797" cy="496561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408</xdr:row>
      <xdr:rowOff>87400</xdr:rowOff>
    </xdr:from>
    <xdr:to>
      <xdr:col>3</xdr:col>
      <xdr:colOff>1125492</xdr:colOff>
      <xdr:row>408</xdr:row>
      <xdr:rowOff>758947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FC34D926-0F65-49C5-AF0A-0DD31EFE0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501292900"/>
          <a:ext cx="963566" cy="67154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406</xdr:row>
      <xdr:rowOff>63285</xdr:rowOff>
    </xdr:from>
    <xdr:to>
      <xdr:col>3</xdr:col>
      <xdr:colOff>1163871</xdr:colOff>
      <xdr:row>406</xdr:row>
      <xdr:rowOff>770280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7938CF2C-A59D-4EAA-8DE8-4AB9BACF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98601785"/>
          <a:ext cx="973371" cy="706995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403</xdr:row>
      <xdr:rowOff>20746</xdr:rowOff>
    </xdr:from>
    <xdr:to>
      <xdr:col>3</xdr:col>
      <xdr:colOff>1209675</xdr:colOff>
      <xdr:row>403</xdr:row>
      <xdr:rowOff>783254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AD138E41-35E9-465B-AA99-C165EB52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494939746"/>
          <a:ext cx="952500" cy="762508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409</xdr:row>
      <xdr:rowOff>165234</xdr:rowOff>
    </xdr:from>
    <xdr:to>
      <xdr:col>3</xdr:col>
      <xdr:colOff>1219200</xdr:colOff>
      <xdr:row>409</xdr:row>
      <xdr:rowOff>647592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8A41C092-CB74-46B2-A757-026F3300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502704234"/>
          <a:ext cx="962025" cy="482358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389</xdr:row>
      <xdr:rowOff>5685</xdr:rowOff>
    </xdr:from>
    <xdr:to>
      <xdr:col>3</xdr:col>
      <xdr:colOff>1143000</xdr:colOff>
      <xdr:row>389</xdr:row>
      <xdr:rowOff>716581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5FCF22A5-3920-497C-9590-8DAEF1FF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477970185"/>
          <a:ext cx="971550" cy="710896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390</xdr:row>
      <xdr:rowOff>102315</xdr:rowOff>
    </xdr:from>
    <xdr:to>
      <xdr:col>3</xdr:col>
      <xdr:colOff>1228726</xdr:colOff>
      <xdr:row>390</xdr:row>
      <xdr:rowOff>673770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17C2F2E3-D526-4E9B-9A84-39CCFB41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1" y="479971815"/>
          <a:ext cx="942975" cy="571455"/>
        </a:xfrm>
        <a:prstGeom prst="rect">
          <a:avLst/>
        </a:prstGeom>
      </xdr:spPr>
    </xdr:pic>
    <xdr:clientData/>
  </xdr:twoCellAnchor>
  <xdr:twoCellAnchor>
    <xdr:from>
      <xdr:col>3</xdr:col>
      <xdr:colOff>104774</xdr:colOff>
      <xdr:row>391</xdr:row>
      <xdr:rowOff>100012</xdr:rowOff>
    </xdr:from>
    <xdr:to>
      <xdr:col>3</xdr:col>
      <xdr:colOff>1063975</xdr:colOff>
      <xdr:row>391</xdr:row>
      <xdr:rowOff>890394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279C9229-F01D-4011-89E4-2C62EBF9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49" y="480922012"/>
          <a:ext cx="902051" cy="790382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347</xdr:row>
      <xdr:rowOff>117955</xdr:rowOff>
    </xdr:from>
    <xdr:to>
      <xdr:col>3</xdr:col>
      <xdr:colOff>1247775</xdr:colOff>
      <xdr:row>347</xdr:row>
      <xdr:rowOff>692772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90ECD9F1-ECD6-4778-A92E-A98A2362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423408955"/>
          <a:ext cx="952500" cy="57481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367</xdr:row>
      <xdr:rowOff>307328</xdr:rowOff>
    </xdr:from>
    <xdr:to>
      <xdr:col>3</xdr:col>
      <xdr:colOff>1095375</xdr:colOff>
      <xdr:row>367</xdr:row>
      <xdr:rowOff>1090390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C72E776A-D46D-4E9A-872A-040A5A33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5" y="450268328"/>
          <a:ext cx="800100" cy="783062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369</xdr:row>
      <xdr:rowOff>220440</xdr:rowOff>
    </xdr:from>
    <xdr:to>
      <xdr:col>3</xdr:col>
      <xdr:colOff>1038225</xdr:colOff>
      <xdr:row>369</xdr:row>
      <xdr:rowOff>992759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7206D6A9-9DF0-4F6D-BEDF-3E64B663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71675" y="453229440"/>
          <a:ext cx="857250" cy="772319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374</xdr:row>
      <xdr:rowOff>49021</xdr:rowOff>
    </xdr:from>
    <xdr:to>
      <xdr:col>3</xdr:col>
      <xdr:colOff>1161490</xdr:colOff>
      <xdr:row>374</xdr:row>
      <xdr:rowOff>750217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1C889A60-56EA-4CF2-B6B0-D193E8FD5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0725" y="459154021"/>
          <a:ext cx="837640" cy="701196"/>
        </a:xfrm>
        <a:prstGeom prst="rect">
          <a:avLst/>
        </a:prstGeom>
      </xdr:spPr>
    </xdr:pic>
    <xdr:clientData/>
  </xdr:twoCellAnchor>
  <xdr:twoCellAnchor>
    <xdr:from>
      <xdr:col>3</xdr:col>
      <xdr:colOff>142876</xdr:colOff>
      <xdr:row>371</xdr:row>
      <xdr:rowOff>184880</xdr:rowOff>
    </xdr:from>
    <xdr:to>
      <xdr:col>3</xdr:col>
      <xdr:colOff>1138306</xdr:colOff>
      <xdr:row>371</xdr:row>
      <xdr:rowOff>904998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5DE30566-31AD-4492-850A-040F0313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1" y="455860880"/>
          <a:ext cx="862080" cy="720118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331</xdr:row>
      <xdr:rowOff>98595</xdr:rowOff>
    </xdr:from>
    <xdr:to>
      <xdr:col>3</xdr:col>
      <xdr:colOff>1214893</xdr:colOff>
      <xdr:row>331</xdr:row>
      <xdr:rowOff>643061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E8687A8B-9584-413D-B87C-58E0D775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405482595"/>
          <a:ext cx="910093" cy="544466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328</xdr:row>
      <xdr:rowOff>126470</xdr:rowOff>
    </xdr:from>
    <xdr:to>
      <xdr:col>3</xdr:col>
      <xdr:colOff>1156134</xdr:colOff>
      <xdr:row>328</xdr:row>
      <xdr:rowOff>654967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524B5423-C4D0-4C2D-94A8-40F120B5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6" y="402081470"/>
          <a:ext cx="975158" cy="528497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326</xdr:row>
      <xdr:rowOff>48863</xdr:rowOff>
    </xdr:from>
    <xdr:to>
      <xdr:col>3</xdr:col>
      <xdr:colOff>1113865</xdr:colOff>
      <xdr:row>326</xdr:row>
      <xdr:rowOff>704974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B3D0532-733F-42C3-8810-A261481E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399717863"/>
          <a:ext cx="885265" cy="656111"/>
        </a:xfrm>
        <a:prstGeom prst="rect">
          <a:avLst/>
        </a:prstGeom>
      </xdr:spPr>
    </xdr:pic>
    <xdr:clientData/>
  </xdr:twoCellAnchor>
  <xdr:twoCellAnchor>
    <xdr:from>
      <xdr:col>3</xdr:col>
      <xdr:colOff>161925</xdr:colOff>
      <xdr:row>324</xdr:row>
      <xdr:rowOff>39960</xdr:rowOff>
    </xdr:from>
    <xdr:to>
      <xdr:col>3</xdr:col>
      <xdr:colOff>1199870</xdr:colOff>
      <xdr:row>324</xdr:row>
      <xdr:rowOff>726405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E9A54077-39ED-4E07-9625-502F9E756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397422960"/>
          <a:ext cx="847445" cy="686445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158</xdr:row>
      <xdr:rowOff>30224</xdr:rowOff>
    </xdr:from>
    <xdr:to>
      <xdr:col>3</xdr:col>
      <xdr:colOff>1228725</xdr:colOff>
      <xdr:row>158</xdr:row>
      <xdr:rowOff>742806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EFF490EE-C626-4F0F-B0CC-1994AE0F3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178528724"/>
          <a:ext cx="876300" cy="712582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270</xdr:row>
      <xdr:rowOff>38514</xdr:rowOff>
    </xdr:from>
    <xdr:to>
      <xdr:col>3</xdr:col>
      <xdr:colOff>1192167</xdr:colOff>
      <xdr:row>270</xdr:row>
      <xdr:rowOff>710926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ADDFDBDC-1CDB-43BA-841D-6F28368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332651514"/>
          <a:ext cx="896891" cy="672412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299</xdr:row>
      <xdr:rowOff>129084</xdr:rowOff>
    </xdr:from>
    <xdr:to>
      <xdr:col>3</xdr:col>
      <xdr:colOff>1152526</xdr:colOff>
      <xdr:row>299</xdr:row>
      <xdr:rowOff>916615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670B5F40-EA16-424C-AD94-7A9BDFD5B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366651084"/>
          <a:ext cx="942975" cy="787531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295</xdr:row>
      <xdr:rowOff>43029</xdr:rowOff>
    </xdr:from>
    <xdr:to>
      <xdr:col>3</xdr:col>
      <xdr:colOff>1141179</xdr:colOff>
      <xdr:row>295</xdr:row>
      <xdr:rowOff>731432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40301336-2B32-4385-BC70-2D983C03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362564529"/>
          <a:ext cx="912578" cy="688403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287</xdr:row>
      <xdr:rowOff>78275</xdr:rowOff>
    </xdr:from>
    <xdr:to>
      <xdr:col>3</xdr:col>
      <xdr:colOff>1096356</xdr:colOff>
      <xdr:row>287</xdr:row>
      <xdr:rowOff>712876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3AAECD6B-D880-49C6-B3AD-3E525399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353074775"/>
          <a:ext cx="896330" cy="634601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292</xdr:row>
      <xdr:rowOff>53509</xdr:rowOff>
    </xdr:from>
    <xdr:to>
      <xdr:col>3</xdr:col>
      <xdr:colOff>1099717</xdr:colOff>
      <xdr:row>292</xdr:row>
      <xdr:rowOff>759207</xdr:rowOff>
    </xdr:to>
    <xdr:pic>
      <xdr:nvPicPr>
        <xdr:cNvPr id="297" name="Picture 296" descr="Image result for 551579C">
          <a:extLst>
            <a:ext uri="{FF2B5EF4-FFF2-40B4-BE49-F238E27FC236}">
              <a16:creationId xmlns:a16="http://schemas.microsoft.com/office/drawing/2014/main" xmlns="" id="{08D2BE17-798D-4DEE-8EB2-7BDBCCE4C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1" y="359717509"/>
          <a:ext cx="928266" cy="70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47626</xdr:colOff>
      <xdr:row>297</xdr:row>
      <xdr:rowOff>57273</xdr:rowOff>
    </xdr:from>
    <xdr:to>
      <xdr:col>3</xdr:col>
      <xdr:colOff>1108624</xdr:colOff>
      <xdr:row>297</xdr:row>
      <xdr:rowOff>745454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3E053AEB-060C-4828-A057-71B05DE6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364483773"/>
          <a:ext cx="965748" cy="688181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304</xdr:row>
      <xdr:rowOff>37347</xdr:rowOff>
    </xdr:from>
    <xdr:to>
      <xdr:col>3</xdr:col>
      <xdr:colOff>1228725</xdr:colOff>
      <xdr:row>304</xdr:row>
      <xdr:rowOff>754693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F8B0A038-132F-44B3-8F5E-4B4F8C1C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72464847"/>
          <a:ext cx="923925" cy="717346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306</xdr:row>
      <xdr:rowOff>22255</xdr:rowOff>
    </xdr:from>
    <xdr:to>
      <xdr:col>3</xdr:col>
      <xdr:colOff>1121850</xdr:colOff>
      <xdr:row>306</xdr:row>
      <xdr:rowOff>652370</xdr:rowOff>
    </xdr:to>
    <xdr:pic>
      <xdr:nvPicPr>
        <xdr:cNvPr id="300" name="Picture 299" descr="Image result for 551629C">
          <a:extLst>
            <a:ext uri="{FF2B5EF4-FFF2-40B4-BE49-F238E27FC236}">
              <a16:creationId xmlns:a16="http://schemas.microsoft.com/office/drawing/2014/main" xmlns="" id="{77CFD40C-DE1A-4886-B01D-97FB4171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1" y="374735755"/>
          <a:ext cx="883724" cy="63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352</xdr:row>
      <xdr:rowOff>21052</xdr:rowOff>
    </xdr:from>
    <xdr:to>
      <xdr:col>3</xdr:col>
      <xdr:colOff>1190625</xdr:colOff>
      <xdr:row>352</xdr:row>
      <xdr:rowOff>780887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CE9F0F77-E0C1-4865-B5BE-3A39798D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429027052"/>
          <a:ext cx="933450" cy="75983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356</xdr:row>
      <xdr:rowOff>187132</xdr:rowOff>
    </xdr:from>
    <xdr:to>
      <xdr:col>3</xdr:col>
      <xdr:colOff>1238250</xdr:colOff>
      <xdr:row>356</xdr:row>
      <xdr:rowOff>945204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xmlns="" id="{AB138A5F-DEDA-46CC-B7E7-CDE4859B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434527132"/>
          <a:ext cx="923925" cy="758072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398</xdr:row>
      <xdr:rowOff>7143</xdr:rowOff>
    </xdr:from>
    <xdr:to>
      <xdr:col>3</xdr:col>
      <xdr:colOff>1138887</xdr:colOff>
      <xdr:row>398</xdr:row>
      <xdr:rowOff>740328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7078BE45-0407-4EE8-9DEE-2A3CD70F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88639643"/>
          <a:ext cx="891237" cy="733185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410</xdr:row>
      <xdr:rowOff>43126</xdr:rowOff>
    </xdr:from>
    <xdr:to>
      <xdr:col>3</xdr:col>
      <xdr:colOff>1137729</xdr:colOff>
      <xdr:row>410</xdr:row>
      <xdr:rowOff>707355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D31710B2-1051-4E3E-94D9-09C30387E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6425" y="503915626"/>
          <a:ext cx="956754" cy="664229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353</xdr:row>
      <xdr:rowOff>21052</xdr:rowOff>
    </xdr:from>
    <xdr:to>
      <xdr:col>3</xdr:col>
      <xdr:colOff>1190625</xdr:colOff>
      <xdr:row>353</xdr:row>
      <xdr:rowOff>780887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B1EDF261-5C90-420F-81B8-C1EF505D9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430360552"/>
          <a:ext cx="933450" cy="759835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357</xdr:row>
      <xdr:rowOff>149032</xdr:rowOff>
    </xdr:from>
    <xdr:to>
      <xdr:col>3</xdr:col>
      <xdr:colOff>1181100</xdr:colOff>
      <xdr:row>357</xdr:row>
      <xdr:rowOff>907104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6FD6E0F2-539D-44E5-BE5B-44AEFA55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435822532"/>
          <a:ext cx="981075" cy="758072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399</xdr:row>
      <xdr:rowOff>7143</xdr:rowOff>
    </xdr:from>
    <xdr:to>
      <xdr:col>3</xdr:col>
      <xdr:colOff>1138887</xdr:colOff>
      <xdr:row>399</xdr:row>
      <xdr:rowOff>740328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9EB92827-3E80-4908-8003-7DD6DA10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489973143"/>
          <a:ext cx="891237" cy="73318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354</xdr:row>
      <xdr:rowOff>21052</xdr:rowOff>
    </xdr:from>
    <xdr:to>
      <xdr:col>3</xdr:col>
      <xdr:colOff>1190625</xdr:colOff>
      <xdr:row>354</xdr:row>
      <xdr:rowOff>780887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85699806-1A56-4C8B-9CA5-EAFBB9C0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431694052"/>
          <a:ext cx="933450" cy="759835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400</xdr:row>
      <xdr:rowOff>150018</xdr:rowOff>
    </xdr:from>
    <xdr:to>
      <xdr:col>3</xdr:col>
      <xdr:colOff>1129362</xdr:colOff>
      <xdr:row>400</xdr:row>
      <xdr:rowOff>883203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A80CBD17-9A18-409B-B827-D65CDBC4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491449518"/>
          <a:ext cx="900762" cy="73318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184</xdr:row>
      <xdr:rowOff>152113</xdr:rowOff>
    </xdr:from>
    <xdr:to>
      <xdr:col>3</xdr:col>
      <xdr:colOff>1180820</xdr:colOff>
      <xdr:row>184</xdr:row>
      <xdr:rowOff>690099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xmlns="" id="{E036406C-6289-4662-B340-E0355113E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215988613"/>
          <a:ext cx="866495" cy="537986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180</xdr:row>
      <xdr:rowOff>191743</xdr:rowOff>
    </xdr:from>
    <xdr:to>
      <xdr:col>3</xdr:col>
      <xdr:colOff>1213689</xdr:colOff>
      <xdr:row>180</xdr:row>
      <xdr:rowOff>688303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B8089F89-0EAE-41F9-81AF-87B60C03C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211456243"/>
          <a:ext cx="899363" cy="49656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186</xdr:row>
      <xdr:rowOff>141737</xdr:rowOff>
    </xdr:from>
    <xdr:to>
      <xdr:col>3</xdr:col>
      <xdr:colOff>1193828</xdr:colOff>
      <xdr:row>186</xdr:row>
      <xdr:rowOff>638297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503BF0FB-6829-45B5-94F9-072CE73FC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85951" y="219407237"/>
          <a:ext cx="946177" cy="496560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185</xdr:row>
      <xdr:rowOff>152113</xdr:rowOff>
    </xdr:from>
    <xdr:to>
      <xdr:col>3</xdr:col>
      <xdr:colOff>1180820</xdr:colOff>
      <xdr:row>185</xdr:row>
      <xdr:rowOff>690099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7F17E6D9-E9D0-4F08-BB1C-25B5308E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217131613"/>
          <a:ext cx="866495" cy="537986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183</xdr:row>
      <xdr:rowOff>210415</xdr:rowOff>
    </xdr:from>
    <xdr:to>
      <xdr:col>3</xdr:col>
      <xdr:colOff>1209676</xdr:colOff>
      <xdr:row>183</xdr:row>
      <xdr:rowOff>692671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xmlns="" id="{6F1A49AA-ED7D-487E-A473-7CCF15ADF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1" y="214903915"/>
          <a:ext cx="885825" cy="482256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181</xdr:row>
      <xdr:rowOff>191743</xdr:rowOff>
    </xdr:from>
    <xdr:to>
      <xdr:col>3</xdr:col>
      <xdr:colOff>1213689</xdr:colOff>
      <xdr:row>181</xdr:row>
      <xdr:rowOff>688303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C40C3E99-945F-4F56-8587-0D30BCB3D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212599243"/>
          <a:ext cx="899363" cy="496560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165</xdr:row>
      <xdr:rowOff>28573</xdr:rowOff>
    </xdr:from>
    <xdr:to>
      <xdr:col>3</xdr:col>
      <xdr:colOff>1171553</xdr:colOff>
      <xdr:row>165</xdr:row>
      <xdr:rowOff>780885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xmlns="" id="{010A4E7A-B928-45D1-BCF3-9B923132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188052073"/>
          <a:ext cx="895327" cy="752312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172</xdr:row>
      <xdr:rowOff>14287</xdr:rowOff>
    </xdr:from>
    <xdr:to>
      <xdr:col>3</xdr:col>
      <xdr:colOff>1152340</xdr:colOff>
      <xdr:row>172</xdr:row>
      <xdr:rowOff>757060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xmlns="" id="{F44ABADA-019D-48AF-8DA0-FD774D37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199467787"/>
          <a:ext cx="885640" cy="742773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96</xdr:row>
      <xdr:rowOff>88369</xdr:rowOff>
    </xdr:from>
    <xdr:to>
      <xdr:col>3</xdr:col>
      <xdr:colOff>1166304</xdr:colOff>
      <xdr:row>96</xdr:row>
      <xdr:rowOff>752598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4679BE81-1054-47B8-A8E3-EE575661A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0" y="98386369"/>
          <a:ext cx="928179" cy="664229"/>
        </a:xfrm>
        <a:prstGeom prst="rect">
          <a:avLst/>
        </a:prstGeom>
      </xdr:spPr>
    </xdr:pic>
    <xdr:clientData/>
  </xdr:twoCellAnchor>
  <xdr:twoCellAnchor>
    <xdr:from>
      <xdr:col>3</xdr:col>
      <xdr:colOff>110184</xdr:colOff>
      <xdr:row>98</xdr:row>
      <xdr:rowOff>63176</xdr:rowOff>
    </xdr:from>
    <xdr:to>
      <xdr:col>3</xdr:col>
      <xdr:colOff>1167548</xdr:colOff>
      <xdr:row>98</xdr:row>
      <xdr:rowOff>719260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61C76860-06C9-414B-9037-F4785A82E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9459" y="101790176"/>
          <a:ext cx="895439" cy="656084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131</xdr:row>
      <xdr:rowOff>115163</xdr:rowOff>
    </xdr:from>
    <xdr:to>
      <xdr:col>3</xdr:col>
      <xdr:colOff>1200151</xdr:colOff>
      <xdr:row>131</xdr:row>
      <xdr:rowOff>890410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E9E107E1-7310-4EF1-B5D5-9748098A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143752163"/>
          <a:ext cx="914400" cy="775247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136</xdr:row>
      <xdr:rowOff>34727</xdr:rowOff>
    </xdr:from>
    <xdr:to>
      <xdr:col>3</xdr:col>
      <xdr:colOff>1228726</xdr:colOff>
      <xdr:row>136</xdr:row>
      <xdr:rowOff>787964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02C245D6-3DAB-498C-9413-AAABAC89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149386727"/>
          <a:ext cx="942975" cy="753237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161</xdr:row>
      <xdr:rowOff>94986</xdr:rowOff>
    </xdr:from>
    <xdr:to>
      <xdr:col>3</xdr:col>
      <xdr:colOff>1217840</xdr:colOff>
      <xdr:row>161</xdr:row>
      <xdr:rowOff>656791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A35FCB19-ABD8-4E3A-A45B-772CF01B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66900" y="181450986"/>
          <a:ext cx="960665" cy="56180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189</xdr:row>
      <xdr:rowOff>145663</xdr:rowOff>
    </xdr:from>
    <xdr:to>
      <xdr:col>3</xdr:col>
      <xdr:colOff>1106161</xdr:colOff>
      <xdr:row>189</xdr:row>
      <xdr:rowOff>859994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D0130CF4-5B09-48FA-B06D-1C85FF07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24935663"/>
          <a:ext cx="934711" cy="71433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187</xdr:row>
      <xdr:rowOff>170274</xdr:rowOff>
    </xdr:from>
    <xdr:to>
      <xdr:col>3</xdr:col>
      <xdr:colOff>1150985</xdr:colOff>
      <xdr:row>187</xdr:row>
      <xdr:rowOff>876398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D5B5024C-8259-427C-8C7F-A2C1E64B9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6" y="221721774"/>
          <a:ext cx="950959" cy="706124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207</xdr:row>
      <xdr:rowOff>40569</xdr:rowOff>
    </xdr:from>
    <xdr:to>
      <xdr:col>3</xdr:col>
      <xdr:colOff>1097896</xdr:colOff>
      <xdr:row>207</xdr:row>
      <xdr:rowOff>691555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6A30E189-453E-4198-8F1C-442186C50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0" y="245404569"/>
          <a:ext cx="888346" cy="650986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203</xdr:row>
      <xdr:rowOff>6147</xdr:rowOff>
    </xdr:from>
    <xdr:to>
      <xdr:col>3</xdr:col>
      <xdr:colOff>1189446</xdr:colOff>
      <xdr:row>203</xdr:row>
      <xdr:rowOff>750218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B4118C71-58B7-48CB-BE38-60F27BB36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240798147"/>
          <a:ext cx="894170" cy="744071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205</xdr:row>
      <xdr:rowOff>68207</xdr:rowOff>
    </xdr:from>
    <xdr:to>
      <xdr:col>3</xdr:col>
      <xdr:colOff>1165133</xdr:colOff>
      <xdr:row>205</xdr:row>
      <xdr:rowOff>578600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47D616C3-36A2-4ECA-922B-066198AA7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526" y="243146207"/>
          <a:ext cx="917482" cy="510393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253</xdr:row>
      <xdr:rowOff>73817</xdr:rowOff>
    </xdr:from>
    <xdr:to>
      <xdr:col>3</xdr:col>
      <xdr:colOff>1249525</xdr:colOff>
      <xdr:row>253</xdr:row>
      <xdr:rowOff>673716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EDDDB99C-0CA6-4EA5-99C7-80024AFA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309445817"/>
          <a:ext cx="916150" cy="599899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265</xdr:row>
      <xdr:rowOff>85725</xdr:rowOff>
    </xdr:from>
    <xdr:to>
      <xdr:col>3</xdr:col>
      <xdr:colOff>1226871</xdr:colOff>
      <xdr:row>265</xdr:row>
      <xdr:rowOff>828520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E3B36B81-91BC-4FF0-A2E1-E89E0968E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327555225"/>
          <a:ext cx="931595" cy="742795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248</xdr:row>
      <xdr:rowOff>137320</xdr:rowOff>
    </xdr:from>
    <xdr:to>
      <xdr:col>3</xdr:col>
      <xdr:colOff>1201692</xdr:colOff>
      <xdr:row>248</xdr:row>
      <xdr:rowOff>623327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7C1BD287-03C0-4A8C-BFCF-F1BAF32E3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1" y="304365820"/>
          <a:ext cx="887366" cy="486007"/>
        </a:xfrm>
        <a:prstGeom prst="rect">
          <a:avLst/>
        </a:prstGeom>
      </xdr:spPr>
    </xdr:pic>
    <xdr:clientData/>
  </xdr:twoCellAnchor>
  <xdr:twoCellAnchor>
    <xdr:from>
      <xdr:col>3</xdr:col>
      <xdr:colOff>114302</xdr:colOff>
      <xdr:row>247</xdr:row>
      <xdr:rowOff>88556</xdr:rowOff>
    </xdr:from>
    <xdr:to>
      <xdr:col>3</xdr:col>
      <xdr:colOff>1152246</xdr:colOff>
      <xdr:row>247</xdr:row>
      <xdr:rowOff>671928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F69EF3B3-C5F7-4AE9-BCA4-6B6374650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7" y="302793056"/>
          <a:ext cx="895069" cy="583372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261</xdr:row>
      <xdr:rowOff>150018</xdr:rowOff>
    </xdr:from>
    <xdr:to>
      <xdr:col>3</xdr:col>
      <xdr:colOff>1247776</xdr:colOff>
      <xdr:row>261</xdr:row>
      <xdr:rowOff>645318</xdr:rowOff>
    </xdr:to>
    <xdr:pic>
      <xdr:nvPicPr>
        <xdr:cNvPr id="345" name="Picture 344" descr="Image result for 153987C CONVERSE">
          <a:extLst>
            <a:ext uri="{FF2B5EF4-FFF2-40B4-BE49-F238E27FC236}">
              <a16:creationId xmlns:a16="http://schemas.microsoft.com/office/drawing/2014/main" xmlns="" id="{FB2664CE-A128-4FCF-B628-9EBCEBEBD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0" y="318666018"/>
          <a:ext cx="92392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125</xdr:row>
      <xdr:rowOff>62835</xdr:rowOff>
    </xdr:from>
    <xdr:to>
      <xdr:col>3</xdr:col>
      <xdr:colOff>1209675</xdr:colOff>
      <xdr:row>125</xdr:row>
      <xdr:rowOff>721368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C3562F76-37EA-4BA4-9C14-17CBAFC0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135698835"/>
          <a:ext cx="1000125" cy="658533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126</xdr:row>
      <xdr:rowOff>85724</xdr:rowOff>
    </xdr:from>
    <xdr:to>
      <xdr:col>3</xdr:col>
      <xdr:colOff>1189747</xdr:colOff>
      <xdr:row>126</xdr:row>
      <xdr:rowOff>704731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52BEFC00-FB39-4D77-A562-F16EFEC5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136864724"/>
          <a:ext cx="894472" cy="619007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127</xdr:row>
      <xdr:rowOff>97630</xdr:rowOff>
    </xdr:from>
    <xdr:to>
      <xdr:col>3</xdr:col>
      <xdr:colOff>1167344</xdr:colOff>
      <xdr:row>127</xdr:row>
      <xdr:rowOff>754707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2308891E-8F19-4728-B46E-E2D357A3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138019630"/>
          <a:ext cx="872069" cy="657077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269</xdr:row>
      <xdr:rowOff>47596</xdr:rowOff>
    </xdr:from>
    <xdr:to>
      <xdr:col>3</xdr:col>
      <xdr:colOff>1136276</xdr:colOff>
      <xdr:row>269</xdr:row>
      <xdr:rowOff>685636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E93D9406-94A9-4C5A-9278-0383DD664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331517596"/>
          <a:ext cx="898151" cy="638040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271</xdr:row>
      <xdr:rowOff>104237</xdr:rowOff>
    </xdr:from>
    <xdr:to>
      <xdr:col>3</xdr:col>
      <xdr:colOff>1154067</xdr:colOff>
      <xdr:row>271</xdr:row>
      <xdr:rowOff>776649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176F2339-4B3C-4260-9CAC-AE322FDFE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333860237"/>
          <a:ext cx="934991" cy="672412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212</xdr:row>
      <xdr:rowOff>77684</xdr:rowOff>
    </xdr:from>
    <xdr:to>
      <xdr:col>3</xdr:col>
      <xdr:colOff>1200151</xdr:colOff>
      <xdr:row>212</xdr:row>
      <xdr:rowOff>764231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BD17B418-D209-42E1-8DA7-24FE03F6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251347184"/>
          <a:ext cx="914400" cy="68654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175</xdr:row>
      <xdr:rowOff>116680</xdr:rowOff>
    </xdr:from>
    <xdr:to>
      <xdr:col>3</xdr:col>
      <xdr:colOff>1192408</xdr:colOff>
      <xdr:row>175</xdr:row>
      <xdr:rowOff>888023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C132685B-21A2-481B-966C-E408B0F5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04713680"/>
          <a:ext cx="954283" cy="77134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176</xdr:row>
      <xdr:rowOff>33337</xdr:rowOff>
    </xdr:from>
    <xdr:to>
      <xdr:col>3</xdr:col>
      <xdr:colOff>1183981</xdr:colOff>
      <xdr:row>176</xdr:row>
      <xdr:rowOff>757000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988670F1-E8F6-4B13-A454-CED7123BE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76425" y="205963837"/>
          <a:ext cx="955381" cy="723663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177</xdr:row>
      <xdr:rowOff>26193</xdr:rowOff>
    </xdr:from>
    <xdr:to>
      <xdr:col>3</xdr:col>
      <xdr:colOff>1155406</xdr:colOff>
      <xdr:row>177</xdr:row>
      <xdr:rowOff>749856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D31D0114-C7B7-4388-A8A5-F3128086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47850" y="207290193"/>
          <a:ext cx="983956" cy="723663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211</xdr:row>
      <xdr:rowOff>26176</xdr:rowOff>
    </xdr:from>
    <xdr:to>
      <xdr:col>3</xdr:col>
      <xdr:colOff>1159117</xdr:colOff>
      <xdr:row>211</xdr:row>
      <xdr:rowOff>738310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10334886-34CA-46ED-B8A4-9060BD40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0" y="249962176"/>
          <a:ext cx="825742" cy="712134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174</xdr:row>
      <xdr:rowOff>131106</xdr:rowOff>
    </xdr:from>
    <xdr:to>
      <xdr:col>3</xdr:col>
      <xdr:colOff>1209675</xdr:colOff>
      <xdr:row>174</xdr:row>
      <xdr:rowOff>873750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7C328E25-2DE4-4A13-B8DD-28E1F6E0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02061106"/>
          <a:ext cx="933450" cy="742644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122</xdr:row>
      <xdr:rowOff>92869</xdr:rowOff>
    </xdr:from>
    <xdr:to>
      <xdr:col>3</xdr:col>
      <xdr:colOff>1245634</xdr:colOff>
      <xdr:row>122</xdr:row>
      <xdr:rowOff>873712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xmlns="" id="{3F8BB52D-5E63-43E2-BC7E-C4D0959C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8325" y="131918869"/>
          <a:ext cx="988459" cy="78084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144</xdr:row>
      <xdr:rowOff>147637</xdr:rowOff>
    </xdr:from>
    <xdr:to>
      <xdr:col>3</xdr:col>
      <xdr:colOff>1169495</xdr:colOff>
      <xdr:row>144</xdr:row>
      <xdr:rowOff>890412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FF50F650-E357-4658-AD85-A782908C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159786637"/>
          <a:ext cx="950420" cy="742775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148</xdr:row>
      <xdr:rowOff>65321</xdr:rowOff>
    </xdr:from>
    <xdr:to>
      <xdr:col>3</xdr:col>
      <xdr:colOff>1238251</xdr:colOff>
      <xdr:row>148</xdr:row>
      <xdr:rowOff>888032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xmlns="" id="{21E8652F-083D-43ED-9A3E-F6F00C36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1" y="164276321"/>
          <a:ext cx="942975" cy="822711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155</xdr:row>
      <xdr:rowOff>19048</xdr:rowOff>
    </xdr:from>
    <xdr:to>
      <xdr:col>3</xdr:col>
      <xdr:colOff>1241432</xdr:colOff>
      <xdr:row>155</xdr:row>
      <xdr:rowOff>790446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89C9EC76-ECA2-40E6-B9B5-EE14C2BF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73374048"/>
          <a:ext cx="974732" cy="771398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101</xdr:row>
      <xdr:rowOff>95249</xdr:rowOff>
    </xdr:from>
    <xdr:to>
      <xdr:col>3</xdr:col>
      <xdr:colOff>1223309</xdr:colOff>
      <xdr:row>101</xdr:row>
      <xdr:rowOff>723898</xdr:rowOff>
    </xdr:to>
    <xdr:pic>
      <xdr:nvPicPr>
        <xdr:cNvPr id="366" name="Picture 365" descr="Image result for 153475C CONVERSE">
          <a:extLst>
            <a:ext uri="{FF2B5EF4-FFF2-40B4-BE49-F238E27FC236}">
              <a16:creationId xmlns:a16="http://schemas.microsoft.com/office/drawing/2014/main" xmlns="" id="{16854B15-B8B5-478A-926C-4D301D24A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95476" y="105632249"/>
          <a:ext cx="93755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</xdr:colOff>
      <xdr:row>104</xdr:row>
      <xdr:rowOff>195263</xdr:rowOff>
    </xdr:from>
    <xdr:to>
      <xdr:col>3</xdr:col>
      <xdr:colOff>1241410</xdr:colOff>
      <xdr:row>104</xdr:row>
      <xdr:rowOff>728662</xdr:rowOff>
    </xdr:to>
    <xdr:pic>
      <xdr:nvPicPr>
        <xdr:cNvPr id="367" name="Picture 366" descr="Image result for 153481C CONVERSE">
          <a:extLst>
            <a:ext uri="{FF2B5EF4-FFF2-40B4-BE49-F238E27FC236}">
              <a16:creationId xmlns:a16="http://schemas.microsoft.com/office/drawing/2014/main" xmlns="" id="{F11DDA94-8FE7-4EE1-9D40-03280BC9E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66900" y="109732763"/>
          <a:ext cx="965185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257</xdr:row>
      <xdr:rowOff>155325</xdr:rowOff>
    </xdr:from>
    <xdr:to>
      <xdr:col>3</xdr:col>
      <xdr:colOff>1184908</xdr:colOff>
      <xdr:row>257</xdr:row>
      <xdr:rowOff>635917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xmlns="" id="{0CA53103-AAB4-4716-AABA-506FFB2E0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5" y="313146825"/>
          <a:ext cx="899158" cy="480592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99</xdr:row>
      <xdr:rowOff>80854</xdr:rowOff>
    </xdr:from>
    <xdr:to>
      <xdr:col>3</xdr:col>
      <xdr:colOff>1247775</xdr:colOff>
      <xdr:row>99</xdr:row>
      <xdr:rowOff>704849</xdr:rowOff>
    </xdr:to>
    <xdr:pic>
      <xdr:nvPicPr>
        <xdr:cNvPr id="369" name="Picture 368" descr="Image result for 153472C CONVERSE">
          <a:extLst>
            <a:ext uri="{FF2B5EF4-FFF2-40B4-BE49-F238E27FC236}">
              <a16:creationId xmlns:a16="http://schemas.microsoft.com/office/drawing/2014/main" xmlns="" id="{75F63989-E08F-424D-8F60-998CF74AF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924050" y="102950854"/>
          <a:ext cx="9048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</xdr:colOff>
      <xdr:row>263</xdr:row>
      <xdr:rowOff>121443</xdr:rowOff>
    </xdr:from>
    <xdr:to>
      <xdr:col>3</xdr:col>
      <xdr:colOff>1247776</xdr:colOff>
      <xdr:row>263</xdr:row>
      <xdr:rowOff>616743</xdr:rowOff>
    </xdr:to>
    <xdr:pic>
      <xdr:nvPicPr>
        <xdr:cNvPr id="370" name="Picture 369" descr="Image result for 153987C CONVERSE">
          <a:extLst>
            <a:ext uri="{FF2B5EF4-FFF2-40B4-BE49-F238E27FC236}">
              <a16:creationId xmlns:a16="http://schemas.microsoft.com/office/drawing/2014/main" xmlns="" id="{63B49A12-85F2-4281-92B8-584BE8E4E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76425" y="322066443"/>
          <a:ext cx="952501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47626</xdr:colOff>
      <xdr:row>224</xdr:row>
      <xdr:rowOff>142611</xdr:rowOff>
    </xdr:from>
    <xdr:to>
      <xdr:col>3</xdr:col>
      <xdr:colOff>1190626</xdr:colOff>
      <xdr:row>224</xdr:row>
      <xdr:rowOff>723792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70063AC4-27CA-4CE5-BD91-EE28B0CB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268938111"/>
          <a:ext cx="962025" cy="581181"/>
        </a:xfrm>
        <a:prstGeom prst="rect">
          <a:avLst/>
        </a:prstGeom>
      </xdr:spPr>
    </xdr:pic>
    <xdr:clientData/>
  </xdr:twoCellAnchor>
  <xdr:twoCellAnchor>
    <xdr:from>
      <xdr:col>3</xdr:col>
      <xdr:colOff>76198</xdr:colOff>
      <xdr:row>226</xdr:row>
      <xdr:rowOff>146093</xdr:rowOff>
    </xdr:from>
    <xdr:to>
      <xdr:col>3</xdr:col>
      <xdr:colOff>1247774</xdr:colOff>
      <xdr:row>226</xdr:row>
      <xdr:rowOff>668972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DF13B727-B2F8-4429-AFBF-1D64E5EEB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3" y="271608593"/>
          <a:ext cx="933451" cy="522879"/>
        </a:xfrm>
        <a:prstGeom prst="rect">
          <a:avLst/>
        </a:prstGeom>
      </xdr:spPr>
    </xdr:pic>
    <xdr:clientData/>
  </xdr:twoCellAnchor>
  <xdr:twoCellAnchor>
    <xdr:from>
      <xdr:col>2</xdr:col>
      <xdr:colOff>609599</xdr:colOff>
      <xdr:row>227</xdr:row>
      <xdr:rowOff>162320</xdr:rowOff>
    </xdr:from>
    <xdr:to>
      <xdr:col>3</xdr:col>
      <xdr:colOff>1190624</xdr:colOff>
      <xdr:row>227</xdr:row>
      <xdr:rowOff>700017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90F6194A-BCDC-4557-92DD-B7B84E62B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19274" y="274291820"/>
          <a:ext cx="1009650" cy="537697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106</xdr:row>
      <xdr:rowOff>14287</xdr:rowOff>
    </xdr:from>
    <xdr:to>
      <xdr:col>3</xdr:col>
      <xdr:colOff>1158659</xdr:colOff>
      <xdr:row>106</xdr:row>
      <xdr:rowOff>690562</xdr:rowOff>
    </xdr:to>
    <xdr:pic>
      <xdr:nvPicPr>
        <xdr:cNvPr id="375" name="Picture 374" descr="Image result for 153485C CONVERSE">
          <a:extLst>
            <a:ext uri="{FF2B5EF4-FFF2-40B4-BE49-F238E27FC236}">
              <a16:creationId xmlns:a16="http://schemas.microsoft.com/office/drawing/2014/main" xmlns="" id="{2A2C2D08-404E-452B-8CAD-AE26E9F71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47849" y="112028287"/>
          <a:ext cx="97768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105</xdr:row>
      <xdr:rowOff>126205</xdr:rowOff>
    </xdr:from>
    <xdr:to>
      <xdr:col>3</xdr:col>
      <xdr:colOff>1179706</xdr:colOff>
      <xdr:row>105</xdr:row>
      <xdr:rowOff>611980</xdr:rowOff>
    </xdr:to>
    <xdr:pic>
      <xdr:nvPicPr>
        <xdr:cNvPr id="376" name="Picture 375" descr="Image result for 153484C CONVERSE">
          <a:extLst>
            <a:ext uri="{FF2B5EF4-FFF2-40B4-BE49-F238E27FC236}">
              <a16:creationId xmlns:a16="http://schemas.microsoft.com/office/drawing/2014/main" xmlns="" id="{820814DE-5966-4EDB-A11F-393B882ED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95475" y="110997205"/>
          <a:ext cx="932056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47624</xdr:colOff>
      <xdr:row>102</xdr:row>
      <xdr:rowOff>161924</xdr:rowOff>
    </xdr:from>
    <xdr:to>
      <xdr:col>3</xdr:col>
      <xdr:colOff>1242689</xdr:colOff>
      <xdr:row>102</xdr:row>
      <xdr:rowOff>657223</xdr:rowOff>
    </xdr:to>
    <xdr:pic>
      <xdr:nvPicPr>
        <xdr:cNvPr id="377" name="Picture 376" descr="Image result for 153477C CONVERSE">
          <a:extLst>
            <a:ext uri="{FF2B5EF4-FFF2-40B4-BE49-F238E27FC236}">
              <a16:creationId xmlns:a16="http://schemas.microsoft.com/office/drawing/2014/main" xmlns="" id="{505D8B0C-37EE-4789-AF46-963EA14FF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66899" y="107032424"/>
          <a:ext cx="966465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80</xdr:row>
      <xdr:rowOff>14514</xdr:rowOff>
    </xdr:from>
    <xdr:to>
      <xdr:col>3</xdr:col>
      <xdr:colOff>1209675</xdr:colOff>
      <xdr:row>80</xdr:row>
      <xdr:rowOff>778506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B6EDAC04-940B-425C-A71B-18CF41B3C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80215014"/>
          <a:ext cx="895350" cy="763992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81</xdr:row>
      <xdr:rowOff>139554</xdr:rowOff>
    </xdr:from>
    <xdr:to>
      <xdr:col>3</xdr:col>
      <xdr:colOff>1247775</xdr:colOff>
      <xdr:row>81</xdr:row>
      <xdr:rowOff>647582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xmlns="" id="{768CC022-F10F-4D0E-AB23-AC5545DA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81292554"/>
          <a:ext cx="914400" cy="508028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82</xdr:row>
      <xdr:rowOff>138112</xdr:rowOff>
    </xdr:from>
    <xdr:to>
      <xdr:col>3</xdr:col>
      <xdr:colOff>1229670</xdr:colOff>
      <xdr:row>82</xdr:row>
      <xdr:rowOff>642825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C2AB87A8-1DCA-4520-BFCD-6FBB4F29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82243612"/>
          <a:ext cx="982020" cy="504713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201</xdr:row>
      <xdr:rowOff>97708</xdr:rowOff>
    </xdr:from>
    <xdr:to>
      <xdr:col>3</xdr:col>
      <xdr:colOff>1141460</xdr:colOff>
      <xdr:row>201</xdr:row>
      <xdr:rowOff>637577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C3F5DA57-73E2-4F6E-A340-C48B93E0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238794208"/>
          <a:ext cx="960484" cy="539869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198</xdr:row>
      <xdr:rowOff>158266</xdr:rowOff>
    </xdr:from>
    <xdr:to>
      <xdr:col>3</xdr:col>
      <xdr:colOff>1145868</xdr:colOff>
      <xdr:row>198</xdr:row>
      <xdr:rowOff>678779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4E3290A3-98DB-4ECE-BD6F-F8AD70CA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235997266"/>
          <a:ext cx="964893" cy="52051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195</xdr:row>
      <xdr:rowOff>36682</xdr:rowOff>
    </xdr:from>
    <xdr:to>
      <xdr:col>3</xdr:col>
      <xdr:colOff>1169596</xdr:colOff>
      <xdr:row>195</xdr:row>
      <xdr:rowOff>581148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94B2DBFC-B1E2-4E80-9E39-C370F37C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33018182"/>
          <a:ext cx="931471" cy="544466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208</xdr:row>
      <xdr:rowOff>40569</xdr:rowOff>
    </xdr:from>
    <xdr:to>
      <xdr:col>3</xdr:col>
      <xdr:colOff>1097896</xdr:colOff>
      <xdr:row>208</xdr:row>
      <xdr:rowOff>691555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6A3A6115-1C08-4887-B395-EF55FE739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0" y="246547569"/>
          <a:ext cx="888346" cy="650986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162</xdr:row>
      <xdr:rowOff>16668</xdr:rowOff>
    </xdr:from>
    <xdr:to>
      <xdr:col>3</xdr:col>
      <xdr:colOff>1223985</xdr:colOff>
      <xdr:row>162</xdr:row>
      <xdr:rowOff>797543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341113CF-0CF9-4ABB-9EB5-153D527D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83468168"/>
          <a:ext cx="966810" cy="780875"/>
        </a:xfrm>
        <a:prstGeom prst="rect">
          <a:avLst/>
        </a:prstGeom>
      </xdr:spPr>
    </xdr:pic>
    <xdr:clientData/>
  </xdr:twoCellAnchor>
  <xdr:twoCellAnchor>
    <xdr:from>
      <xdr:col>3</xdr:col>
      <xdr:colOff>114301</xdr:colOff>
      <xdr:row>166</xdr:row>
      <xdr:rowOff>28573</xdr:rowOff>
    </xdr:from>
    <xdr:to>
      <xdr:col>3</xdr:col>
      <xdr:colOff>1171553</xdr:colOff>
      <xdr:row>166</xdr:row>
      <xdr:rowOff>780885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4F7F3AAC-E6CD-4439-B08E-9B678FB7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6" y="189195073"/>
          <a:ext cx="895327" cy="752312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132</xdr:row>
      <xdr:rowOff>162788</xdr:rowOff>
    </xdr:from>
    <xdr:to>
      <xdr:col>3</xdr:col>
      <xdr:colOff>1181101</xdr:colOff>
      <xdr:row>132</xdr:row>
      <xdr:rowOff>938035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FAAA33F0-010D-4240-950C-82504ECA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144942788"/>
          <a:ext cx="933450" cy="775247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137</xdr:row>
      <xdr:rowOff>34727</xdr:rowOff>
    </xdr:from>
    <xdr:to>
      <xdr:col>3</xdr:col>
      <xdr:colOff>1228726</xdr:colOff>
      <xdr:row>137</xdr:row>
      <xdr:rowOff>787964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EE1A9774-625B-42DD-A828-9D08A6AA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150529727"/>
          <a:ext cx="942975" cy="75323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151</xdr:row>
      <xdr:rowOff>113650</xdr:rowOff>
    </xdr:from>
    <xdr:to>
      <xdr:col>3</xdr:col>
      <xdr:colOff>1228725</xdr:colOff>
      <xdr:row>151</xdr:row>
      <xdr:rowOff>902329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EBBCB945-6DD3-4DDF-AD63-8C8F80B9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76425" y="168896650"/>
          <a:ext cx="952500" cy="788679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193</xdr:row>
      <xdr:rowOff>104757</xdr:rowOff>
    </xdr:from>
    <xdr:to>
      <xdr:col>3</xdr:col>
      <xdr:colOff>1051991</xdr:colOff>
      <xdr:row>193</xdr:row>
      <xdr:rowOff>816891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BE72944F-9069-48B7-A28C-8598317B1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230228757"/>
          <a:ext cx="975791" cy="712134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129</xdr:row>
      <xdr:rowOff>133350</xdr:rowOff>
    </xdr:from>
    <xdr:to>
      <xdr:col>3</xdr:col>
      <xdr:colOff>1209674</xdr:colOff>
      <xdr:row>129</xdr:row>
      <xdr:rowOff>849923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5EA71C5D-186E-4AC4-8B74-B2A2ED32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4" y="141484350"/>
          <a:ext cx="952500" cy="716573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133</xdr:row>
      <xdr:rowOff>105638</xdr:rowOff>
    </xdr:from>
    <xdr:to>
      <xdr:col>3</xdr:col>
      <xdr:colOff>1171576</xdr:colOff>
      <xdr:row>133</xdr:row>
      <xdr:rowOff>880885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85B0A481-094C-45A3-8911-FC97A8A1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1" y="146028638"/>
          <a:ext cx="942975" cy="775247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138</xdr:row>
      <xdr:rowOff>34727</xdr:rowOff>
    </xdr:from>
    <xdr:to>
      <xdr:col>3</xdr:col>
      <xdr:colOff>1228726</xdr:colOff>
      <xdr:row>138</xdr:row>
      <xdr:rowOff>787964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114383DF-FB15-4534-87DE-CD8C634D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151672727"/>
          <a:ext cx="942975" cy="753237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215</xdr:row>
      <xdr:rowOff>65610</xdr:rowOff>
    </xdr:from>
    <xdr:to>
      <xdr:col>3</xdr:col>
      <xdr:colOff>1238250</xdr:colOff>
      <xdr:row>215</xdr:row>
      <xdr:rowOff>759400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DA831CD8-C287-4340-85E1-EA1D2412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257050110"/>
          <a:ext cx="923925" cy="69379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163</xdr:row>
      <xdr:rowOff>16668</xdr:rowOff>
    </xdr:from>
    <xdr:to>
      <xdr:col>3</xdr:col>
      <xdr:colOff>1223985</xdr:colOff>
      <xdr:row>163</xdr:row>
      <xdr:rowOff>797543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504CD2E8-9407-4CFE-A790-2F879DC3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85754168"/>
          <a:ext cx="966810" cy="78087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169</xdr:row>
      <xdr:rowOff>38079</xdr:rowOff>
    </xdr:from>
    <xdr:to>
      <xdr:col>3</xdr:col>
      <xdr:colOff>1171575</xdr:colOff>
      <xdr:row>169</xdr:row>
      <xdr:rowOff>773667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CEAD5125-03C6-4406-A153-E3666AB6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96062579"/>
          <a:ext cx="914400" cy="735588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109</xdr:row>
      <xdr:rowOff>215020</xdr:rowOff>
    </xdr:from>
    <xdr:to>
      <xdr:col>3</xdr:col>
      <xdr:colOff>1208414</xdr:colOff>
      <xdr:row>109</xdr:row>
      <xdr:rowOff>696464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1A1B84B-A45F-40B8-BFE9-9CA4E769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116420020"/>
          <a:ext cx="941714" cy="481444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114</xdr:row>
      <xdr:rowOff>7143</xdr:rowOff>
    </xdr:from>
    <xdr:to>
      <xdr:col>3</xdr:col>
      <xdr:colOff>1200848</xdr:colOff>
      <xdr:row>114</xdr:row>
      <xdr:rowOff>768967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49AFD22D-FC1B-489D-9DE4-F5C89D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123260643"/>
          <a:ext cx="953198" cy="761824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139</xdr:row>
      <xdr:rowOff>34727</xdr:rowOff>
    </xdr:from>
    <xdr:to>
      <xdr:col>3</xdr:col>
      <xdr:colOff>1228726</xdr:colOff>
      <xdr:row>139</xdr:row>
      <xdr:rowOff>787964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78C9F89A-DB7E-44FF-A956-4C2BF88B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85951" y="152815727"/>
          <a:ext cx="942975" cy="75323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152</xdr:row>
      <xdr:rowOff>113650</xdr:rowOff>
    </xdr:from>
    <xdr:to>
      <xdr:col>3</xdr:col>
      <xdr:colOff>1228725</xdr:colOff>
      <xdr:row>152</xdr:row>
      <xdr:rowOff>902329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0DC8110D-217C-4533-97E7-8BE5673D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76425" y="170039650"/>
          <a:ext cx="952500" cy="788679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196</xdr:row>
      <xdr:rowOff>36682</xdr:rowOff>
    </xdr:from>
    <xdr:to>
      <xdr:col>3</xdr:col>
      <xdr:colOff>1169596</xdr:colOff>
      <xdr:row>196</xdr:row>
      <xdr:rowOff>581148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5326E1A1-0120-4CE3-ADA3-972E8763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33970682"/>
          <a:ext cx="931471" cy="544466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232</xdr:row>
      <xdr:rowOff>26193</xdr:rowOff>
    </xdr:from>
    <xdr:to>
      <xdr:col>3</xdr:col>
      <xdr:colOff>1082499</xdr:colOff>
      <xdr:row>232</xdr:row>
      <xdr:rowOff>826147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B1ED8750-3218-4FCA-B622-1C8A022C8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281966193"/>
          <a:ext cx="863424" cy="799954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209</xdr:row>
      <xdr:rowOff>40569</xdr:rowOff>
    </xdr:from>
    <xdr:to>
      <xdr:col>3</xdr:col>
      <xdr:colOff>1097896</xdr:colOff>
      <xdr:row>209</xdr:row>
      <xdr:rowOff>691555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70F99DF8-03A5-4CDB-9E2D-8C51D11B3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3100" y="247690569"/>
          <a:ext cx="888346" cy="650986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254</xdr:row>
      <xdr:rowOff>73817</xdr:rowOff>
    </xdr:from>
    <xdr:to>
      <xdr:col>3</xdr:col>
      <xdr:colOff>1249525</xdr:colOff>
      <xdr:row>254</xdr:row>
      <xdr:rowOff>673716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B0F60AAC-230E-4199-9B0B-E0F9237D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310207817"/>
          <a:ext cx="916150" cy="599899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266</xdr:row>
      <xdr:rowOff>104775</xdr:rowOff>
    </xdr:from>
    <xdr:to>
      <xdr:col>3</xdr:col>
      <xdr:colOff>1236396</xdr:colOff>
      <xdr:row>266</xdr:row>
      <xdr:rowOff>847570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E61381EA-CC53-4A0E-8516-3FD0C7BDF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328526775"/>
          <a:ext cx="922070" cy="74279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259</xdr:row>
      <xdr:rowOff>21801</xdr:rowOff>
    </xdr:from>
    <xdr:to>
      <xdr:col>3</xdr:col>
      <xdr:colOff>1247775</xdr:colOff>
      <xdr:row>259</xdr:row>
      <xdr:rowOff>678494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9659FB83-73FB-4A1D-AAB3-37600D8E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317013801"/>
          <a:ext cx="895350" cy="656693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260</xdr:row>
      <xdr:rowOff>76198</xdr:rowOff>
    </xdr:from>
    <xdr:to>
      <xdr:col>3</xdr:col>
      <xdr:colOff>1244800</xdr:colOff>
      <xdr:row>260</xdr:row>
      <xdr:rowOff>647573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7765F8B8-7D73-4260-934C-B2E2840F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17830198"/>
          <a:ext cx="920950" cy="57137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249</xdr:row>
      <xdr:rowOff>85722</xdr:rowOff>
    </xdr:from>
    <xdr:to>
      <xdr:col>3</xdr:col>
      <xdr:colOff>1095375</xdr:colOff>
      <xdr:row>249</xdr:row>
      <xdr:rowOff>833266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A22D8CD1-06E4-4269-A492-12E8F556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05838222"/>
          <a:ext cx="923925" cy="747544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251</xdr:row>
      <xdr:rowOff>77564</xdr:rowOff>
    </xdr:from>
    <xdr:to>
      <xdr:col>3</xdr:col>
      <xdr:colOff>1171575</xdr:colOff>
      <xdr:row>251</xdr:row>
      <xdr:rowOff>783260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A1688F1A-A6DD-443E-B09F-98CF9B36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307735064"/>
          <a:ext cx="933449" cy="705696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245</xdr:row>
      <xdr:rowOff>62238</xdr:rowOff>
    </xdr:from>
    <xdr:to>
      <xdr:col>3</xdr:col>
      <xdr:colOff>1114425</xdr:colOff>
      <xdr:row>245</xdr:row>
      <xdr:rowOff>714222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FCE459E0-15A1-424F-8FB9-68CFD80D9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299337738"/>
          <a:ext cx="952500" cy="651984"/>
        </a:xfrm>
        <a:prstGeom prst="rect">
          <a:avLst/>
        </a:prstGeom>
      </xdr:spPr>
    </xdr:pic>
    <xdr:clientData/>
  </xdr:twoCellAnchor>
  <xdr:twoCellAnchor>
    <xdr:from>
      <xdr:col>3</xdr:col>
      <xdr:colOff>190501</xdr:colOff>
      <xdr:row>243</xdr:row>
      <xdr:rowOff>48995</xdr:rowOff>
    </xdr:from>
    <xdr:to>
      <xdr:col>3</xdr:col>
      <xdr:colOff>1162051</xdr:colOff>
      <xdr:row>243</xdr:row>
      <xdr:rowOff>680893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34BF2D33-D975-4909-9E49-F90B22B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9776" y="297800495"/>
          <a:ext cx="819150" cy="631898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244</xdr:row>
      <xdr:rowOff>164541</xdr:rowOff>
    </xdr:from>
    <xdr:to>
      <xdr:col>3</xdr:col>
      <xdr:colOff>1143000</xdr:colOff>
      <xdr:row>244</xdr:row>
      <xdr:rowOff>659468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1FF6246A-9A4D-4FFE-96BC-5D15F0CA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298678041"/>
          <a:ext cx="942975" cy="494927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213</xdr:row>
      <xdr:rowOff>77684</xdr:rowOff>
    </xdr:from>
    <xdr:to>
      <xdr:col>3</xdr:col>
      <xdr:colOff>1200151</xdr:colOff>
      <xdr:row>213</xdr:row>
      <xdr:rowOff>764231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929038C5-F16E-4921-8507-7FC4130C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252490184"/>
          <a:ext cx="914400" cy="686547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214</xdr:row>
      <xdr:rowOff>69276</xdr:rowOff>
    </xdr:from>
    <xdr:to>
      <xdr:col>3</xdr:col>
      <xdr:colOff>1152525</xdr:colOff>
      <xdr:row>214</xdr:row>
      <xdr:rowOff>742780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5251D6FC-EEF9-4279-894A-F42D0124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254767776"/>
          <a:ext cx="885825" cy="67350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219</xdr:row>
      <xdr:rowOff>77761</xdr:rowOff>
    </xdr:from>
    <xdr:to>
      <xdr:col>3</xdr:col>
      <xdr:colOff>1247775</xdr:colOff>
      <xdr:row>219</xdr:row>
      <xdr:rowOff>702336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9336B943-9738-431E-B3B9-07D0D104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261634261"/>
          <a:ext cx="914400" cy="62457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220</xdr:row>
      <xdr:rowOff>125116</xdr:rowOff>
    </xdr:from>
    <xdr:to>
      <xdr:col>3</xdr:col>
      <xdr:colOff>1219200</xdr:colOff>
      <xdr:row>220</xdr:row>
      <xdr:rowOff>737995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B9486DFF-CFC6-4A3D-9167-C3078E54B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262824616"/>
          <a:ext cx="933450" cy="612879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123</xdr:row>
      <xdr:rowOff>83344</xdr:rowOff>
    </xdr:from>
    <xdr:to>
      <xdr:col>3</xdr:col>
      <xdr:colOff>1245634</xdr:colOff>
      <xdr:row>123</xdr:row>
      <xdr:rowOff>864187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84C0F3ED-D412-4ED1-A3EC-59D5C1FF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8325" y="132861844"/>
          <a:ext cx="988459" cy="78084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145</xdr:row>
      <xdr:rowOff>90487</xdr:rowOff>
    </xdr:from>
    <xdr:to>
      <xdr:col>3</xdr:col>
      <xdr:colOff>1169495</xdr:colOff>
      <xdr:row>145</xdr:row>
      <xdr:rowOff>833262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40917BAA-100B-45E7-B0D8-6E5341F9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160872487"/>
          <a:ext cx="950420" cy="742775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149</xdr:row>
      <xdr:rowOff>84371</xdr:rowOff>
    </xdr:from>
    <xdr:to>
      <xdr:col>3</xdr:col>
      <xdr:colOff>1219201</xdr:colOff>
      <xdr:row>149</xdr:row>
      <xdr:rowOff>907082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6428472B-1932-4746-BE43-9617517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165438371"/>
          <a:ext cx="962025" cy="822711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156</xdr:row>
      <xdr:rowOff>19048</xdr:rowOff>
    </xdr:from>
    <xdr:to>
      <xdr:col>3</xdr:col>
      <xdr:colOff>1241432</xdr:colOff>
      <xdr:row>156</xdr:row>
      <xdr:rowOff>790446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36246E6D-3BA6-4E4D-AFD8-94036BB6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5" y="174517048"/>
          <a:ext cx="974732" cy="771398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222</xdr:row>
      <xdr:rowOff>44179</xdr:rowOff>
    </xdr:from>
    <xdr:to>
      <xdr:col>3</xdr:col>
      <xdr:colOff>1247775</xdr:colOff>
      <xdr:row>222</xdr:row>
      <xdr:rowOff>757097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B20F0A48-E5B1-4860-80E1-F1E713062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266172679"/>
          <a:ext cx="914400" cy="712918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223</xdr:row>
      <xdr:rowOff>47026</xdr:rowOff>
    </xdr:from>
    <xdr:to>
      <xdr:col>3</xdr:col>
      <xdr:colOff>1162051</xdr:colOff>
      <xdr:row>223</xdr:row>
      <xdr:rowOff>759445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CBC34BD-D51C-4193-87F3-EAFBA0ECE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6" y="267509026"/>
          <a:ext cx="933450" cy="712419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225</xdr:row>
      <xdr:rowOff>142611</xdr:rowOff>
    </xdr:from>
    <xdr:to>
      <xdr:col>3</xdr:col>
      <xdr:colOff>1190626</xdr:colOff>
      <xdr:row>225</xdr:row>
      <xdr:rowOff>723792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B1A4833B-AA02-41B5-8D15-9E5B33DA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270271611"/>
          <a:ext cx="962025" cy="581181"/>
        </a:xfrm>
        <a:prstGeom prst="rect">
          <a:avLst/>
        </a:prstGeom>
      </xdr:spPr>
    </xdr:pic>
    <xdr:clientData/>
  </xdr:twoCellAnchor>
  <xdr:twoCellAnchor>
    <xdr:from>
      <xdr:col>2</xdr:col>
      <xdr:colOff>609599</xdr:colOff>
      <xdr:row>228</xdr:row>
      <xdr:rowOff>162320</xdr:rowOff>
    </xdr:from>
    <xdr:to>
      <xdr:col>3</xdr:col>
      <xdr:colOff>1190624</xdr:colOff>
      <xdr:row>228</xdr:row>
      <xdr:rowOff>700017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10B26573-C6B0-4D05-BC65-2A09B924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19274" y="275625320"/>
          <a:ext cx="1009650" cy="537697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90</xdr:row>
      <xdr:rowOff>166686</xdr:rowOff>
    </xdr:from>
    <xdr:to>
      <xdr:col>3</xdr:col>
      <xdr:colOff>1205831</xdr:colOff>
      <xdr:row>90</xdr:row>
      <xdr:rowOff>719026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7D672A22-9ED4-4A9B-BD46-7B33B5A4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92368686"/>
          <a:ext cx="891506" cy="55234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74</xdr:row>
      <xdr:rowOff>33337</xdr:rowOff>
    </xdr:from>
    <xdr:to>
      <xdr:col>3</xdr:col>
      <xdr:colOff>1195117</xdr:colOff>
      <xdr:row>74</xdr:row>
      <xdr:rowOff>738013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DA6EFCE0-4F3F-4E19-A95D-4EBE22BB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5" y="71470837"/>
          <a:ext cx="899842" cy="704676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76</xdr:row>
      <xdr:rowOff>137796</xdr:rowOff>
    </xdr:from>
    <xdr:to>
      <xdr:col>3</xdr:col>
      <xdr:colOff>1247775</xdr:colOff>
      <xdr:row>76</xdr:row>
      <xdr:rowOff>697606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7FE141-CD0E-4178-8AE4-6A9EAE021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73861296"/>
          <a:ext cx="923925" cy="55981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75</xdr:row>
      <xdr:rowOff>90487</xdr:rowOff>
    </xdr:from>
    <xdr:to>
      <xdr:col>3</xdr:col>
      <xdr:colOff>1176426</xdr:colOff>
      <xdr:row>75</xdr:row>
      <xdr:rowOff>842804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EAB6F086-F4DD-4962-AABF-58385D9B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72670987"/>
          <a:ext cx="928776" cy="752317"/>
        </a:xfrm>
        <a:prstGeom prst="rect">
          <a:avLst/>
        </a:prstGeom>
      </xdr:spPr>
    </xdr:pic>
    <xdr:clientData/>
  </xdr:twoCellAnchor>
  <xdr:twoCellAnchor>
    <xdr:from>
      <xdr:col>3</xdr:col>
      <xdr:colOff>28576</xdr:colOff>
      <xdr:row>88</xdr:row>
      <xdr:rowOff>188524</xdr:rowOff>
    </xdr:from>
    <xdr:to>
      <xdr:col>3</xdr:col>
      <xdr:colOff>1122410</xdr:colOff>
      <xdr:row>88</xdr:row>
      <xdr:rowOff>680737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BB9093A4-E111-4762-B6E2-AEEB9DF53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7851" y="90104524"/>
          <a:ext cx="979534" cy="492213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87</xdr:row>
      <xdr:rowOff>127369</xdr:rowOff>
    </xdr:from>
    <xdr:to>
      <xdr:col>3</xdr:col>
      <xdr:colOff>1157148</xdr:colOff>
      <xdr:row>87</xdr:row>
      <xdr:rowOff>611168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D652F24C-46C9-45DA-AEB5-8472F7DF0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526" y="88709869"/>
          <a:ext cx="919022" cy="483799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83</xdr:row>
      <xdr:rowOff>138112</xdr:rowOff>
    </xdr:from>
    <xdr:to>
      <xdr:col>3</xdr:col>
      <xdr:colOff>1229670</xdr:colOff>
      <xdr:row>83</xdr:row>
      <xdr:rowOff>642825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B3342AC6-1BB8-46D2-A10F-88F1F19BB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83767612"/>
          <a:ext cx="982020" cy="50471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216</xdr:row>
      <xdr:rowOff>61912</xdr:rowOff>
    </xdr:from>
    <xdr:to>
      <xdr:col>3</xdr:col>
      <xdr:colOff>1228725</xdr:colOff>
      <xdr:row>216</xdr:row>
      <xdr:rowOff>765227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9278DD72-25BC-4605-80A5-0EE422C2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258189412"/>
          <a:ext cx="933450" cy="703315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217</xdr:row>
      <xdr:rowOff>48770</xdr:rowOff>
    </xdr:from>
    <xdr:to>
      <xdr:col>3</xdr:col>
      <xdr:colOff>1190625</xdr:colOff>
      <xdr:row>217</xdr:row>
      <xdr:rowOff>711830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99443679-040C-49A8-B00F-4AA6DD5B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259319270"/>
          <a:ext cx="885825" cy="663060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218</xdr:row>
      <xdr:rowOff>180805</xdr:rowOff>
    </xdr:from>
    <xdr:to>
      <xdr:col>3</xdr:col>
      <xdr:colOff>1228726</xdr:colOff>
      <xdr:row>218</xdr:row>
      <xdr:rowOff>952330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506C63B3-A0BB-45F1-83B9-F4706C54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260594305"/>
          <a:ext cx="923925" cy="771525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167</xdr:row>
      <xdr:rowOff>9524</xdr:rowOff>
    </xdr:from>
    <xdr:to>
      <xdr:col>3</xdr:col>
      <xdr:colOff>1162028</xdr:colOff>
      <xdr:row>167</xdr:row>
      <xdr:rowOff>761836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2CD5F1B4-2843-4205-AF5C-7633E506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192605024"/>
          <a:ext cx="904852" cy="752312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170</xdr:row>
      <xdr:rowOff>19030</xdr:rowOff>
    </xdr:from>
    <xdr:to>
      <xdr:col>3</xdr:col>
      <xdr:colOff>1200150</xdr:colOff>
      <xdr:row>170</xdr:row>
      <xdr:rowOff>754618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F5A777CE-B4C2-40D6-9D98-FCD0295F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197186530"/>
          <a:ext cx="885825" cy="735588"/>
        </a:xfrm>
        <a:prstGeom prst="rect">
          <a:avLst/>
        </a:prstGeom>
      </xdr:spPr>
    </xdr:pic>
    <xdr:clientData/>
  </xdr:twoCellAnchor>
  <xdr:twoCellAnchor>
    <xdr:from>
      <xdr:col>3</xdr:col>
      <xdr:colOff>123823</xdr:colOff>
      <xdr:row>130</xdr:row>
      <xdr:rowOff>76199</xdr:rowOff>
    </xdr:from>
    <xdr:to>
      <xdr:col>3</xdr:col>
      <xdr:colOff>1238248</xdr:colOff>
      <xdr:row>130</xdr:row>
      <xdr:rowOff>850762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8054E0D8-F0B9-4A77-B0BD-14C5B77C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098" y="142570199"/>
          <a:ext cx="885825" cy="774563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134</xdr:row>
      <xdr:rowOff>58851</xdr:rowOff>
    </xdr:from>
    <xdr:to>
      <xdr:col>3</xdr:col>
      <xdr:colOff>1228725</xdr:colOff>
      <xdr:row>134</xdr:row>
      <xdr:rowOff>834098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24A90E98-79A2-498D-BCF6-6EC69B38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147124851"/>
          <a:ext cx="885825" cy="775247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124</xdr:row>
      <xdr:rowOff>26193</xdr:rowOff>
    </xdr:from>
    <xdr:to>
      <xdr:col>3</xdr:col>
      <xdr:colOff>1158627</xdr:colOff>
      <xdr:row>124</xdr:row>
      <xdr:rowOff>826107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E2591364-E4E9-483C-8B3A-23CD54E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134709693"/>
          <a:ext cx="901452" cy="799914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115</xdr:row>
      <xdr:rowOff>90487</xdr:rowOff>
    </xdr:from>
    <xdr:to>
      <xdr:col>3</xdr:col>
      <xdr:colOff>1200848</xdr:colOff>
      <xdr:row>115</xdr:row>
      <xdr:rowOff>852311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2330A73-7B52-42A4-B434-118BAEFE5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124296487"/>
          <a:ext cx="953198" cy="761824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118</xdr:row>
      <xdr:rowOff>159543</xdr:rowOff>
    </xdr:from>
    <xdr:to>
      <xdr:col>3</xdr:col>
      <xdr:colOff>1169496</xdr:colOff>
      <xdr:row>118</xdr:row>
      <xdr:rowOff>740479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06261808-F513-4DD8-94EF-D5FB87A97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76425" y="127223043"/>
          <a:ext cx="950421" cy="580936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119</xdr:row>
      <xdr:rowOff>126205</xdr:rowOff>
    </xdr:from>
    <xdr:to>
      <xdr:col>3</xdr:col>
      <xdr:colOff>1273136</xdr:colOff>
      <xdr:row>119</xdr:row>
      <xdr:rowOff>649976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9F040958-68A4-4923-B2DC-DC2964E0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129094705"/>
          <a:ext cx="996911" cy="523771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108</xdr:row>
      <xdr:rowOff>29707</xdr:rowOff>
    </xdr:from>
    <xdr:to>
      <xdr:col>3</xdr:col>
      <xdr:colOff>1169754</xdr:colOff>
      <xdr:row>108</xdr:row>
      <xdr:rowOff>673763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70EAD2A0-DB88-4FD0-9B13-C7EF23ED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114329707"/>
          <a:ext cx="884004" cy="644056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157</xdr:row>
      <xdr:rowOff>28574</xdr:rowOff>
    </xdr:from>
    <xdr:to>
      <xdr:col>3</xdr:col>
      <xdr:colOff>1209675</xdr:colOff>
      <xdr:row>157</xdr:row>
      <xdr:rowOff>793415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6D4D1509-0FD9-418C-AAB8-4E372F24C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177574574"/>
          <a:ext cx="942975" cy="764841"/>
        </a:xfrm>
        <a:prstGeom prst="rect">
          <a:avLst/>
        </a:prstGeom>
      </xdr:spPr>
    </xdr:pic>
    <xdr:clientData/>
  </xdr:twoCellAnchor>
  <xdr:twoCellAnchor>
    <xdr:from>
      <xdr:col>3</xdr:col>
      <xdr:colOff>114299</xdr:colOff>
      <xdr:row>159</xdr:row>
      <xdr:rowOff>7006</xdr:rowOff>
    </xdr:from>
    <xdr:to>
      <xdr:col>3</xdr:col>
      <xdr:colOff>1209674</xdr:colOff>
      <xdr:row>159</xdr:row>
      <xdr:rowOff>729113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D9733A67-5084-4DAE-A18F-8AA63F6C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574" y="179458006"/>
          <a:ext cx="895350" cy="722107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229</xdr:row>
      <xdr:rowOff>30955</xdr:rowOff>
    </xdr:from>
    <xdr:to>
      <xdr:col>3</xdr:col>
      <xdr:colOff>1240784</xdr:colOff>
      <xdr:row>229</xdr:row>
      <xdr:rowOff>745172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1ACC2BA1-6E21-4692-8C09-DD145135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276827455"/>
          <a:ext cx="926459" cy="714217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153</xdr:row>
      <xdr:rowOff>92868</xdr:rowOff>
    </xdr:from>
    <xdr:to>
      <xdr:col>3</xdr:col>
      <xdr:colOff>1257300</xdr:colOff>
      <xdr:row>153</xdr:row>
      <xdr:rowOff>881547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3A5EEE02-3303-4F0A-9375-E8F5DDDF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905000" y="171161868"/>
          <a:ext cx="923925" cy="788679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210</xdr:row>
      <xdr:rowOff>38188</xdr:rowOff>
    </xdr:from>
    <xdr:to>
      <xdr:col>3</xdr:col>
      <xdr:colOff>1126471</xdr:colOff>
      <xdr:row>210</xdr:row>
      <xdr:rowOff>689174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331A7472-A162-409C-84FA-7516FC11E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675" y="248831188"/>
          <a:ext cx="859771" cy="65098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199</xdr:row>
      <xdr:rowOff>163030</xdr:rowOff>
    </xdr:from>
    <xdr:to>
      <xdr:col>3</xdr:col>
      <xdr:colOff>1145868</xdr:colOff>
      <xdr:row>199</xdr:row>
      <xdr:rowOff>683543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F4DA6EBF-A4F3-4785-A285-A75EAE41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" y="236954530"/>
          <a:ext cx="964893" cy="520513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197</xdr:row>
      <xdr:rowOff>146220</xdr:rowOff>
    </xdr:from>
    <xdr:to>
      <xdr:col>3</xdr:col>
      <xdr:colOff>1121971</xdr:colOff>
      <xdr:row>197</xdr:row>
      <xdr:rowOff>690686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D9E20104-E681-43C5-85DB-A877E314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235032720"/>
          <a:ext cx="979096" cy="544466"/>
        </a:xfrm>
        <a:prstGeom prst="rect">
          <a:avLst/>
        </a:prstGeom>
      </xdr:spPr>
    </xdr:pic>
    <xdr:clientData/>
  </xdr:twoCellAnchor>
  <xdr:twoCellAnchor>
    <xdr:from>
      <xdr:col>3</xdr:col>
      <xdr:colOff>85726</xdr:colOff>
      <xdr:row>194</xdr:row>
      <xdr:rowOff>23795</xdr:rowOff>
    </xdr:from>
    <xdr:to>
      <xdr:col>3</xdr:col>
      <xdr:colOff>1099617</xdr:colOff>
      <xdr:row>194</xdr:row>
      <xdr:rowOff>735929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6596E27F-61DE-49CB-90E1-1D748C546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1" y="232052795"/>
          <a:ext cx="928166" cy="712134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192</xdr:row>
      <xdr:rowOff>54038</xdr:rowOff>
    </xdr:from>
    <xdr:to>
      <xdr:col>3</xdr:col>
      <xdr:colOff>1133196</xdr:colOff>
      <xdr:row>192</xdr:row>
      <xdr:rowOff>768650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3D928219-4019-441E-AEEA-4266C714B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229225538"/>
          <a:ext cx="914120" cy="714612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190</xdr:row>
      <xdr:rowOff>57557</xdr:rowOff>
    </xdr:from>
    <xdr:to>
      <xdr:col>3</xdr:col>
      <xdr:colOff>1096636</xdr:colOff>
      <xdr:row>190</xdr:row>
      <xdr:rowOff>771888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6D3A6EB8-4357-49A7-BC36-81A08758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227133557"/>
          <a:ext cx="944236" cy="714331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188</xdr:row>
      <xdr:rowOff>25018</xdr:rowOff>
    </xdr:from>
    <xdr:to>
      <xdr:col>3</xdr:col>
      <xdr:colOff>1141460</xdr:colOff>
      <xdr:row>188</xdr:row>
      <xdr:rowOff>740667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CC1E34BA-6323-4984-93D2-C84B894D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223862518"/>
          <a:ext cx="960484" cy="715649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262</xdr:row>
      <xdr:rowOff>145255</xdr:rowOff>
    </xdr:from>
    <xdr:to>
      <xdr:col>3</xdr:col>
      <xdr:colOff>1247776</xdr:colOff>
      <xdr:row>262</xdr:row>
      <xdr:rowOff>640555</xdr:rowOff>
    </xdr:to>
    <xdr:pic>
      <xdr:nvPicPr>
        <xdr:cNvPr id="477" name="Picture 476" descr="Image result for 153987C CONVERSE">
          <a:extLst>
            <a:ext uri="{FF2B5EF4-FFF2-40B4-BE49-F238E27FC236}">
              <a16:creationId xmlns:a16="http://schemas.microsoft.com/office/drawing/2014/main" xmlns="" id="{0A390B57-8FB8-44E4-BE46-65A9F73DB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85950" y="320947255"/>
          <a:ext cx="94297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258</xdr:row>
      <xdr:rowOff>98572</xdr:rowOff>
    </xdr:from>
    <xdr:to>
      <xdr:col>3</xdr:col>
      <xdr:colOff>1247775</xdr:colOff>
      <xdr:row>258</xdr:row>
      <xdr:rowOff>759439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4624CE31-2DDA-459D-A13B-655FC9F5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314423572"/>
          <a:ext cx="933450" cy="660867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252</xdr:row>
      <xdr:rowOff>109537</xdr:rowOff>
    </xdr:from>
    <xdr:to>
      <xdr:col>3</xdr:col>
      <xdr:colOff>1066800</xdr:colOff>
      <xdr:row>252</xdr:row>
      <xdr:rowOff>677280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BC84C098-23A8-4010-A056-CC6F2A0A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66900" y="308719537"/>
          <a:ext cx="962025" cy="567743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255</xdr:row>
      <xdr:rowOff>73818</xdr:rowOff>
    </xdr:from>
    <xdr:to>
      <xdr:col>3</xdr:col>
      <xdr:colOff>1240000</xdr:colOff>
      <xdr:row>255</xdr:row>
      <xdr:rowOff>673717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184AC165-ADC7-4DF1-AE97-EDB42FABD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10969818"/>
          <a:ext cx="925675" cy="599899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242</xdr:row>
      <xdr:rowOff>78580</xdr:rowOff>
    </xdr:from>
    <xdr:to>
      <xdr:col>3</xdr:col>
      <xdr:colOff>1191099</xdr:colOff>
      <xdr:row>242</xdr:row>
      <xdr:rowOff>678529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68AAB42B-5056-4754-8C11-367B88B0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7376" y="296877580"/>
          <a:ext cx="972023" cy="599949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230</xdr:row>
      <xdr:rowOff>52386</xdr:rowOff>
    </xdr:from>
    <xdr:to>
      <xdr:col>3</xdr:col>
      <xdr:colOff>1251392</xdr:colOff>
      <xdr:row>230</xdr:row>
      <xdr:rowOff>785698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DE99D258-D551-4CA9-B476-E71A812A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57376" y="277991886"/>
          <a:ext cx="975166" cy="733312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267</xdr:row>
      <xdr:rowOff>190499</xdr:rowOff>
    </xdr:from>
    <xdr:to>
      <xdr:col>3</xdr:col>
      <xdr:colOff>1251426</xdr:colOff>
      <xdr:row>267</xdr:row>
      <xdr:rowOff>742828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7CE46D1F-4F4B-4AED-881C-B4460936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5" y="329564999"/>
          <a:ext cx="956151" cy="552329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116</xdr:row>
      <xdr:rowOff>61912</xdr:rowOff>
    </xdr:from>
    <xdr:to>
      <xdr:col>3</xdr:col>
      <xdr:colOff>1220328</xdr:colOff>
      <xdr:row>116</xdr:row>
      <xdr:rowOff>823741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5C47DD82-B4FE-40A6-A018-F7A46ED8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125220412"/>
          <a:ext cx="934578" cy="761829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117</xdr:row>
      <xdr:rowOff>38099</xdr:rowOff>
    </xdr:from>
    <xdr:to>
      <xdr:col>3</xdr:col>
      <xdr:colOff>1169963</xdr:colOff>
      <xdr:row>117</xdr:row>
      <xdr:rowOff>735641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D1215D50-4ABF-4E24-B229-81E21D57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126149099"/>
          <a:ext cx="912788" cy="697542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146</xdr:row>
      <xdr:rowOff>47624</xdr:rowOff>
    </xdr:from>
    <xdr:to>
      <xdr:col>3</xdr:col>
      <xdr:colOff>1188545</xdr:colOff>
      <xdr:row>146</xdr:row>
      <xdr:rowOff>790399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0D8D1AD0-2468-4E1A-AF20-3831AFA1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161972624"/>
          <a:ext cx="931370" cy="74277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206</xdr:row>
      <xdr:rowOff>149711</xdr:rowOff>
    </xdr:from>
    <xdr:to>
      <xdr:col>3</xdr:col>
      <xdr:colOff>1162050</xdr:colOff>
      <xdr:row>206</xdr:row>
      <xdr:rowOff>699927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17AC29A1-4877-4F15-9B01-430732F31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5475" y="244370711"/>
          <a:ext cx="933450" cy="550216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241</xdr:row>
      <xdr:rowOff>67596</xdr:rowOff>
    </xdr:from>
    <xdr:to>
      <xdr:col>3</xdr:col>
      <xdr:colOff>1190346</xdr:colOff>
      <xdr:row>241</xdr:row>
      <xdr:rowOff>735238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6698A0CF-98D9-4AFE-8C93-415F0326C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1676" y="293628096"/>
          <a:ext cx="856970" cy="667642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140</xdr:row>
      <xdr:rowOff>73666</xdr:rowOff>
    </xdr:from>
    <xdr:to>
      <xdr:col>3</xdr:col>
      <xdr:colOff>1238250</xdr:colOff>
      <xdr:row>140</xdr:row>
      <xdr:rowOff>826903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A5CDF080-9AAF-4E8C-8F85-9EBBD1BC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95475" y="153997666"/>
          <a:ext cx="933450" cy="7532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233</xdr:row>
      <xdr:rowOff>157162</xdr:rowOff>
    </xdr:from>
    <xdr:to>
      <xdr:col>3</xdr:col>
      <xdr:colOff>1139649</xdr:colOff>
      <xdr:row>233</xdr:row>
      <xdr:rowOff>947591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B92882AC-5091-409E-A423-393B474AA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300" y="283430662"/>
          <a:ext cx="806274" cy="790429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72</xdr:row>
      <xdr:rowOff>23927</xdr:rowOff>
    </xdr:from>
    <xdr:to>
      <xdr:col>3</xdr:col>
      <xdr:colOff>1219200</xdr:colOff>
      <xdr:row>72</xdr:row>
      <xdr:rowOff>673744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896A0B7B-DE46-45A7-8965-2C669774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68984927"/>
          <a:ext cx="942975" cy="649817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435</xdr:row>
      <xdr:rowOff>23353</xdr:rowOff>
    </xdr:from>
    <xdr:to>
      <xdr:col>3</xdr:col>
      <xdr:colOff>1019175</xdr:colOff>
      <xdr:row>435</xdr:row>
      <xdr:rowOff>788007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16ABE5E5-5F0F-4BE6-B7CD-0B5269B1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540852853"/>
          <a:ext cx="876299" cy="764654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437</xdr:row>
      <xdr:rowOff>133349</xdr:rowOff>
    </xdr:from>
    <xdr:to>
      <xdr:col>3</xdr:col>
      <xdr:colOff>1048087</xdr:colOff>
      <xdr:row>437</xdr:row>
      <xdr:rowOff>952297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025260A3-BE3A-46D1-9F8B-30B5992C8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49" y="542867849"/>
          <a:ext cx="867113" cy="818948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436</xdr:row>
      <xdr:rowOff>23353</xdr:rowOff>
    </xdr:from>
    <xdr:to>
      <xdr:col>3</xdr:col>
      <xdr:colOff>1019175</xdr:colOff>
      <xdr:row>436</xdr:row>
      <xdr:rowOff>788007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903D3E2C-601D-4E3C-B68B-BBBE7D4B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6" y="541805353"/>
          <a:ext cx="876299" cy="764654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439</xdr:row>
      <xdr:rowOff>55733</xdr:rowOff>
    </xdr:from>
    <xdr:to>
      <xdr:col>3</xdr:col>
      <xdr:colOff>1124778</xdr:colOff>
      <xdr:row>439</xdr:row>
      <xdr:rowOff>678780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B53AE26C-88DD-4CF1-95AA-838ABE9C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544695233"/>
          <a:ext cx="877128" cy="623047"/>
        </a:xfrm>
        <a:prstGeom prst="rect">
          <a:avLst/>
        </a:prstGeom>
      </xdr:spPr>
    </xdr:pic>
    <xdr:clientData/>
  </xdr:twoCellAnchor>
  <xdr:twoCellAnchor>
    <xdr:from>
      <xdr:col>3</xdr:col>
      <xdr:colOff>104776</xdr:colOff>
      <xdr:row>438</xdr:row>
      <xdr:rowOff>53387</xdr:rowOff>
    </xdr:from>
    <xdr:to>
      <xdr:col>3</xdr:col>
      <xdr:colOff>1118768</xdr:colOff>
      <xdr:row>438</xdr:row>
      <xdr:rowOff>671637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705AFD09-AC0F-4653-A047-782BDE57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543930887"/>
          <a:ext cx="909217" cy="618250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433</xdr:row>
      <xdr:rowOff>187480</xdr:rowOff>
    </xdr:from>
    <xdr:to>
      <xdr:col>3</xdr:col>
      <xdr:colOff>1128572</xdr:colOff>
      <xdr:row>433</xdr:row>
      <xdr:rowOff>649602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80046092-8CF4-444C-A430-0CF858823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85950" y="538730980"/>
          <a:ext cx="947597" cy="462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442"/>
  <sheetViews>
    <sheetView showZeros="0" tabSelected="1" workbookViewId="0">
      <selection activeCell="F3" sqref="F3"/>
    </sheetView>
  </sheetViews>
  <sheetFormatPr defaultColWidth="9.140625" defaultRowHeight="15" x14ac:dyDescent="0.25"/>
  <cols>
    <col min="1" max="1" width="6.5703125" style="1" bestFit="1" customWidth="1"/>
    <col min="2" max="2" width="11.7109375" style="1" bestFit="1" customWidth="1"/>
    <col min="3" max="3" width="9" style="1" bestFit="1" customWidth="1"/>
    <col min="4" max="4" width="15.140625" style="1" customWidth="1"/>
    <col min="5" max="5" width="13.85546875" style="1" bestFit="1" customWidth="1"/>
    <col min="6" max="6" width="24.42578125" style="1" customWidth="1"/>
    <col min="7" max="7" width="4.42578125" style="1" customWidth="1"/>
    <col min="8" max="8" width="19.28515625" style="1" customWidth="1"/>
    <col min="9" max="9" width="45.85546875" style="1" customWidth="1"/>
    <col min="10" max="10" width="17.28515625" style="1" customWidth="1"/>
    <col min="11" max="11" width="8.7109375" style="1" customWidth="1"/>
    <col min="12" max="12" width="8.42578125" style="17" bestFit="1" customWidth="1"/>
    <col min="13" max="13" width="3.42578125" style="18" customWidth="1"/>
    <col min="14" max="14" width="4" style="18" customWidth="1"/>
    <col min="15" max="15" width="3.42578125" style="18" customWidth="1"/>
    <col min="16" max="16" width="4" style="18" customWidth="1"/>
    <col min="17" max="17" width="3.42578125" style="18" customWidth="1"/>
    <col min="18" max="18" width="4" style="18" customWidth="1"/>
    <col min="19" max="19" width="3.42578125" style="18" customWidth="1"/>
    <col min="20" max="20" width="4" style="18" customWidth="1"/>
    <col min="21" max="21" width="3" style="18" customWidth="1"/>
    <col min="22" max="22" width="4" style="18" customWidth="1"/>
    <col min="23" max="23" width="3.42578125" style="18" customWidth="1"/>
    <col min="24" max="24" width="4" style="18" customWidth="1"/>
    <col min="25" max="25" width="3.42578125" style="18" customWidth="1"/>
    <col min="26" max="26" width="4" style="18" customWidth="1"/>
    <col min="27" max="27" width="3.42578125" style="18" customWidth="1"/>
    <col min="28" max="28" width="4" style="18" customWidth="1"/>
    <col min="29" max="29" width="3.42578125" style="18" customWidth="1"/>
    <col min="30" max="30" width="4" style="18" customWidth="1"/>
    <col min="31" max="31" width="3.42578125" style="18" customWidth="1"/>
    <col min="32" max="32" width="5" style="18" customWidth="1"/>
    <col min="33" max="33" width="3.42578125" style="18" customWidth="1"/>
    <col min="34" max="34" width="5" style="18" customWidth="1"/>
    <col min="35" max="35" width="3.42578125" style="18" customWidth="1"/>
    <col min="36" max="36" width="5" style="18" customWidth="1"/>
    <col min="37" max="37" width="3" style="18" bestFit="1" customWidth="1"/>
    <col min="38" max="38" width="4.42578125" bestFit="1" customWidth="1"/>
    <col min="39" max="39" width="3.5703125" bestFit="1" customWidth="1"/>
    <col min="40" max="40" width="4.42578125" bestFit="1" customWidth="1"/>
    <col min="41" max="41" width="3.5703125" bestFit="1" customWidth="1"/>
    <col min="42" max="48" width="5.42578125" bestFit="1" customWidth="1"/>
    <col min="49" max="49" width="4.42578125" bestFit="1" customWidth="1"/>
    <col min="50" max="50" width="5.42578125" bestFit="1" customWidth="1"/>
    <col min="51" max="51" width="4.42578125" bestFit="1" customWidth="1"/>
    <col min="52" max="52" width="5.42578125" bestFit="1" customWidth="1"/>
    <col min="53" max="53" width="4.42578125" bestFit="1" customWidth="1"/>
    <col min="54" max="54" width="5.42578125" bestFit="1" customWidth="1"/>
    <col min="55" max="55" width="4.42578125" bestFit="1" customWidth="1"/>
    <col min="56" max="56" width="5.42578125" bestFit="1" customWidth="1"/>
    <col min="57" max="57" width="4.5703125" bestFit="1" customWidth="1"/>
    <col min="58" max="58" width="4.42578125" bestFit="1" customWidth="1"/>
    <col min="59" max="59" width="4.5703125" bestFit="1" customWidth="1"/>
    <col min="60" max="60" width="4.42578125" bestFit="1" customWidth="1"/>
    <col min="61" max="61" width="4.5703125" bestFit="1" customWidth="1"/>
    <col min="62" max="62" width="4.42578125" bestFit="1" customWidth="1"/>
    <col min="63" max="64" width="3" bestFit="1" customWidth="1"/>
    <col min="65" max="65" width="8" bestFit="1" customWidth="1"/>
  </cols>
  <sheetData>
    <row r="2" spans="1:65" ht="30" x14ac:dyDescent="0.2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5">
        <v>1</v>
      </c>
      <c r="N2" s="5">
        <v>1.5</v>
      </c>
      <c r="O2" s="5">
        <v>2</v>
      </c>
      <c r="P2" s="5">
        <v>2.5</v>
      </c>
      <c r="Q2" s="5">
        <v>3</v>
      </c>
      <c r="R2" s="5">
        <v>3.5</v>
      </c>
      <c r="S2" s="5">
        <v>4</v>
      </c>
      <c r="T2" s="5">
        <v>4.5</v>
      </c>
      <c r="U2" s="5">
        <v>5</v>
      </c>
      <c r="V2" s="5">
        <v>5.5</v>
      </c>
      <c r="W2" s="5">
        <v>6</v>
      </c>
      <c r="X2" s="5">
        <v>6.5</v>
      </c>
      <c r="Y2" s="5">
        <v>7</v>
      </c>
      <c r="Z2" s="5">
        <v>7.5</v>
      </c>
      <c r="AA2" s="5">
        <v>8</v>
      </c>
      <c r="AB2" s="5">
        <v>8.5</v>
      </c>
      <c r="AC2" s="5">
        <v>9</v>
      </c>
      <c r="AD2" s="5">
        <v>9.5</v>
      </c>
      <c r="AE2" s="5">
        <v>10</v>
      </c>
      <c r="AF2" s="5">
        <v>10.5</v>
      </c>
      <c r="AG2" s="5">
        <v>11</v>
      </c>
      <c r="AH2" s="5">
        <v>11.5</v>
      </c>
      <c r="AI2" s="5">
        <v>12</v>
      </c>
      <c r="AJ2" s="5">
        <v>12.5</v>
      </c>
      <c r="AK2" s="5">
        <v>13</v>
      </c>
      <c r="AL2" s="6" t="s">
        <v>12</v>
      </c>
      <c r="AM2" s="6">
        <v>1.5</v>
      </c>
      <c r="AN2" s="6" t="s">
        <v>13</v>
      </c>
      <c r="AO2" s="4">
        <v>2.5</v>
      </c>
      <c r="AP2" s="4" t="s">
        <v>14</v>
      </c>
      <c r="AQ2" s="4" t="s">
        <v>15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20</v>
      </c>
      <c r="AW2" s="4" t="s">
        <v>21</v>
      </c>
      <c r="AX2" s="4" t="s">
        <v>22</v>
      </c>
      <c r="AY2" s="4" t="s">
        <v>23</v>
      </c>
      <c r="AZ2" s="4" t="s">
        <v>24</v>
      </c>
      <c r="BA2" s="4" t="s">
        <v>25</v>
      </c>
      <c r="BB2" s="4" t="s">
        <v>26</v>
      </c>
      <c r="BC2" s="4" t="s">
        <v>27</v>
      </c>
      <c r="BD2" s="4">
        <v>10</v>
      </c>
      <c r="BE2" s="4" t="s">
        <v>28</v>
      </c>
      <c r="BF2" s="4">
        <v>11</v>
      </c>
      <c r="BG2" s="4" t="s">
        <v>29</v>
      </c>
      <c r="BH2" s="4">
        <v>12</v>
      </c>
      <c r="BI2" s="4">
        <v>12.5</v>
      </c>
      <c r="BJ2" s="4">
        <v>13</v>
      </c>
      <c r="BK2" s="4" t="s">
        <v>30</v>
      </c>
      <c r="BL2" s="4" t="s">
        <v>31</v>
      </c>
      <c r="BM2" s="4" t="s">
        <v>32</v>
      </c>
    </row>
    <row r="3" spans="1:65" ht="50.1" customHeight="1" x14ac:dyDescent="0.25">
      <c r="A3" s="7">
        <v>1</v>
      </c>
      <c r="B3" s="7" t="s">
        <v>33</v>
      </c>
      <c r="C3" s="8" t="s">
        <v>34</v>
      </c>
      <c r="D3" s="6"/>
      <c r="E3" s="6" t="s">
        <v>35</v>
      </c>
      <c r="F3" s="6" t="s">
        <v>36</v>
      </c>
      <c r="G3" s="6" t="s">
        <v>37</v>
      </c>
      <c r="H3" s="6"/>
      <c r="I3" s="6" t="s">
        <v>38</v>
      </c>
      <c r="J3" s="6"/>
      <c r="K3" s="6" t="s">
        <v>39</v>
      </c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130</v>
      </c>
      <c r="AW3" s="9">
        <v>80</v>
      </c>
      <c r="AX3" s="9">
        <v>121</v>
      </c>
      <c r="AY3" s="9">
        <v>78</v>
      </c>
      <c r="AZ3" s="9">
        <v>134</v>
      </c>
      <c r="BA3" s="9">
        <v>103</v>
      </c>
      <c r="BB3" s="9">
        <v>145</v>
      </c>
      <c r="BC3" s="9">
        <v>86</v>
      </c>
      <c r="BD3" s="9">
        <v>145</v>
      </c>
      <c r="BE3" s="9">
        <v>0</v>
      </c>
      <c r="BF3" s="9">
        <v>154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f>SUM(AL3:BL3)</f>
        <v>1176</v>
      </c>
    </row>
    <row r="4" spans="1:65" ht="50.1" customHeight="1" x14ac:dyDescent="0.25">
      <c r="A4" s="7">
        <v>1</v>
      </c>
      <c r="B4" s="7" t="s">
        <v>40</v>
      </c>
      <c r="C4" s="6" t="s">
        <v>41</v>
      </c>
      <c r="D4" s="6"/>
      <c r="E4" s="6" t="s">
        <v>35</v>
      </c>
      <c r="F4" s="6" t="s">
        <v>36</v>
      </c>
      <c r="G4" s="6" t="s">
        <v>37</v>
      </c>
      <c r="H4" s="6"/>
      <c r="I4" s="6" t="s">
        <v>38</v>
      </c>
      <c r="J4" s="6"/>
      <c r="K4" s="6" t="s">
        <v>39</v>
      </c>
      <c r="L4" s="10">
        <f>SUM(M4:AK4)</f>
        <v>12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>
        <v>1</v>
      </c>
      <c r="Z4" s="11"/>
      <c r="AA4" s="11">
        <v>2</v>
      </c>
      <c r="AB4" s="11"/>
      <c r="AC4" s="11">
        <v>3</v>
      </c>
      <c r="AD4" s="11"/>
      <c r="AE4" s="11">
        <v>3</v>
      </c>
      <c r="AF4" s="11"/>
      <c r="AG4" s="11">
        <v>2</v>
      </c>
      <c r="AH4" s="11"/>
      <c r="AI4" s="11">
        <v>1</v>
      </c>
      <c r="AJ4" s="11"/>
      <c r="AK4" s="11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>
        <v>6</v>
      </c>
      <c r="AY4" s="12"/>
      <c r="AZ4" s="12">
        <v>12</v>
      </c>
      <c r="BA4" s="12"/>
      <c r="BB4" s="12">
        <v>18</v>
      </c>
      <c r="BC4" s="12"/>
      <c r="BD4" s="12">
        <v>18</v>
      </c>
      <c r="BE4" s="12"/>
      <c r="BF4" s="12">
        <v>12</v>
      </c>
      <c r="BG4" s="12"/>
      <c r="BH4" s="12">
        <v>6</v>
      </c>
      <c r="BI4" s="12"/>
      <c r="BJ4" s="12"/>
      <c r="BK4" s="12"/>
      <c r="BL4" s="12"/>
      <c r="BM4" s="12">
        <f>SUM(AL4:BL4)</f>
        <v>72</v>
      </c>
    </row>
    <row r="5" spans="1:65" ht="50.1" customHeight="1" x14ac:dyDescent="0.25">
      <c r="A5" s="7">
        <v>1</v>
      </c>
      <c r="B5" s="7" t="s">
        <v>40</v>
      </c>
      <c r="C5" s="6" t="s">
        <v>42</v>
      </c>
      <c r="D5" s="6"/>
      <c r="E5" s="6" t="s">
        <v>35</v>
      </c>
      <c r="F5" s="6" t="s">
        <v>36</v>
      </c>
      <c r="G5" s="6" t="s">
        <v>37</v>
      </c>
      <c r="H5" s="6"/>
      <c r="I5" s="6" t="s">
        <v>38</v>
      </c>
      <c r="J5" s="6"/>
      <c r="K5" s="6" t="s">
        <v>39</v>
      </c>
      <c r="L5" s="10">
        <f>SUM(M5:AK5)</f>
        <v>12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>
        <v>2</v>
      </c>
      <c r="Z5" s="11"/>
      <c r="AA5" s="11">
        <v>3</v>
      </c>
      <c r="AB5" s="11"/>
      <c r="AC5" s="11">
        <v>4</v>
      </c>
      <c r="AD5" s="11"/>
      <c r="AE5" s="11">
        <v>2</v>
      </c>
      <c r="AF5" s="11"/>
      <c r="AG5" s="11">
        <v>1</v>
      </c>
      <c r="AH5" s="11"/>
      <c r="AI5" s="11"/>
      <c r="AJ5" s="11"/>
      <c r="AK5" s="11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>
        <v>168</v>
      </c>
      <c r="AY5" s="12"/>
      <c r="AZ5" s="12">
        <v>252</v>
      </c>
      <c r="BA5" s="12"/>
      <c r="BB5" s="12">
        <v>336</v>
      </c>
      <c r="BC5" s="12"/>
      <c r="BD5" s="12">
        <v>168</v>
      </c>
      <c r="BE5" s="12"/>
      <c r="BF5" s="12">
        <v>84</v>
      </c>
      <c r="BG5" s="12"/>
      <c r="BH5" s="12"/>
      <c r="BI5" s="12"/>
      <c r="BJ5" s="12"/>
      <c r="BK5" s="9"/>
      <c r="BL5" s="9"/>
      <c r="BM5" s="12">
        <f t="shared" ref="BM5:BM17" si="0">SUM(AL5:BL5)</f>
        <v>1008</v>
      </c>
    </row>
    <row r="6" spans="1:65" ht="50.1" customHeight="1" x14ac:dyDescent="0.25">
      <c r="A6" s="7">
        <v>1</v>
      </c>
      <c r="B6" s="7" t="s">
        <v>40</v>
      </c>
      <c r="C6" s="6" t="s">
        <v>43</v>
      </c>
      <c r="D6" s="6"/>
      <c r="E6" s="6" t="s">
        <v>35</v>
      </c>
      <c r="F6" s="6" t="s">
        <v>36</v>
      </c>
      <c r="G6" s="6" t="s">
        <v>37</v>
      </c>
      <c r="H6" s="6"/>
      <c r="I6" s="6" t="s">
        <v>38</v>
      </c>
      <c r="J6" s="6"/>
      <c r="K6" s="6" t="s">
        <v>39</v>
      </c>
      <c r="L6" s="10">
        <f>SUM(M6:AK6)</f>
        <v>24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1</v>
      </c>
      <c r="V6" s="7">
        <v>0</v>
      </c>
      <c r="W6" s="7">
        <v>7</v>
      </c>
      <c r="X6" s="7">
        <v>0</v>
      </c>
      <c r="Y6" s="7">
        <v>8</v>
      </c>
      <c r="Z6" s="7">
        <v>0</v>
      </c>
      <c r="AA6" s="7">
        <v>7</v>
      </c>
      <c r="AB6" s="7">
        <v>0</v>
      </c>
      <c r="AC6" s="7">
        <v>1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12"/>
      <c r="AM6" s="12"/>
      <c r="AN6" s="12"/>
      <c r="AO6" s="12"/>
      <c r="AP6" s="12"/>
      <c r="AQ6" s="12"/>
      <c r="AR6" s="12"/>
      <c r="AS6" s="12"/>
      <c r="AT6" s="12">
        <v>9</v>
      </c>
      <c r="AU6" s="12"/>
      <c r="AV6" s="12">
        <v>63</v>
      </c>
      <c r="AW6" s="12"/>
      <c r="AX6" s="12">
        <v>72</v>
      </c>
      <c r="AY6" s="12"/>
      <c r="AZ6" s="12">
        <v>63</v>
      </c>
      <c r="BA6" s="12"/>
      <c r="BB6" s="12">
        <v>9</v>
      </c>
      <c r="BC6" s="12"/>
      <c r="BD6" s="12"/>
      <c r="BE6" s="12"/>
      <c r="BF6" s="12"/>
      <c r="BG6" s="12"/>
      <c r="BH6" s="12"/>
      <c r="BI6" s="12"/>
      <c r="BJ6" s="12"/>
      <c r="BK6" s="9"/>
      <c r="BL6" s="9"/>
      <c r="BM6" s="12">
        <f t="shared" si="0"/>
        <v>216</v>
      </c>
    </row>
    <row r="7" spans="1:65" ht="50.1" customHeight="1" x14ac:dyDescent="0.25">
      <c r="A7" s="7">
        <v>1</v>
      </c>
      <c r="B7" s="7" t="s">
        <v>40</v>
      </c>
      <c r="C7" s="6" t="s">
        <v>44</v>
      </c>
      <c r="D7" s="6"/>
      <c r="E7" s="6" t="s">
        <v>35</v>
      </c>
      <c r="F7" s="6" t="s">
        <v>36</v>
      </c>
      <c r="G7" s="6" t="s">
        <v>37</v>
      </c>
      <c r="H7" s="6"/>
      <c r="I7" s="6" t="s">
        <v>38</v>
      </c>
      <c r="J7" s="6"/>
      <c r="K7" s="6" t="s">
        <v>39</v>
      </c>
      <c r="L7" s="10">
        <f>SUM(M7:AK7)</f>
        <v>12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>
        <v>0</v>
      </c>
      <c r="Y7" s="7">
        <v>2</v>
      </c>
      <c r="Z7" s="7">
        <v>0</v>
      </c>
      <c r="AA7" s="7">
        <v>3</v>
      </c>
      <c r="AB7" s="7">
        <v>0</v>
      </c>
      <c r="AC7" s="7">
        <v>3</v>
      </c>
      <c r="AD7" s="7">
        <v>0</v>
      </c>
      <c r="AE7" s="7">
        <v>2</v>
      </c>
      <c r="AF7" s="7">
        <v>0</v>
      </c>
      <c r="AG7" s="7">
        <v>1</v>
      </c>
      <c r="AH7" s="7">
        <v>0</v>
      </c>
      <c r="AI7" s="7">
        <v>0</v>
      </c>
      <c r="AJ7" s="7">
        <v>0</v>
      </c>
      <c r="AK7" s="7">
        <v>0</v>
      </c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>
        <v>11</v>
      </c>
      <c r="AW7" s="12"/>
      <c r="AX7" s="12">
        <v>22</v>
      </c>
      <c r="AY7" s="12"/>
      <c r="AZ7" s="12">
        <v>33</v>
      </c>
      <c r="BA7" s="12"/>
      <c r="BB7" s="12">
        <v>33</v>
      </c>
      <c r="BC7" s="12"/>
      <c r="BD7" s="12">
        <v>22</v>
      </c>
      <c r="BE7" s="12"/>
      <c r="BF7" s="12">
        <v>11</v>
      </c>
      <c r="BG7" s="12"/>
      <c r="BH7" s="12"/>
      <c r="BI7" s="12"/>
      <c r="BJ7" s="12"/>
      <c r="BK7" s="9"/>
      <c r="BL7" s="9"/>
      <c r="BM7" s="12">
        <f t="shared" si="0"/>
        <v>132</v>
      </c>
    </row>
    <row r="8" spans="1:65" ht="50.1" customHeight="1" x14ac:dyDescent="0.25">
      <c r="A8" s="7">
        <v>1</v>
      </c>
      <c r="B8" s="7" t="s">
        <v>40</v>
      </c>
      <c r="C8" s="6" t="s">
        <v>45</v>
      </c>
      <c r="D8" s="6"/>
      <c r="E8" s="6" t="s">
        <v>35</v>
      </c>
      <c r="F8" s="6" t="s">
        <v>36</v>
      </c>
      <c r="G8" s="6" t="s">
        <v>37</v>
      </c>
      <c r="H8" s="6"/>
      <c r="I8" s="6" t="s">
        <v>38</v>
      </c>
      <c r="J8" s="6"/>
      <c r="K8" s="6" t="s">
        <v>39</v>
      </c>
      <c r="L8" s="10">
        <f>SUM(M8:AK8)</f>
        <v>12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2</v>
      </c>
      <c r="X8" s="7">
        <v>0</v>
      </c>
      <c r="Y8" s="7">
        <v>3</v>
      </c>
      <c r="Z8" s="7">
        <v>0</v>
      </c>
      <c r="AA8" s="7">
        <v>4</v>
      </c>
      <c r="AB8" s="7">
        <v>0</v>
      </c>
      <c r="AC8" s="7">
        <v>2</v>
      </c>
      <c r="AD8" s="7">
        <v>0</v>
      </c>
      <c r="AE8" s="7">
        <v>1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>
        <v>62</v>
      </c>
      <c r="AW8" s="12"/>
      <c r="AX8" s="12">
        <v>93</v>
      </c>
      <c r="AY8" s="12"/>
      <c r="AZ8" s="12">
        <v>124</v>
      </c>
      <c r="BA8" s="12"/>
      <c r="BB8" s="12">
        <v>62</v>
      </c>
      <c r="BC8" s="12"/>
      <c r="BD8" s="12">
        <v>31</v>
      </c>
      <c r="BE8" s="12"/>
      <c r="BF8" s="12"/>
      <c r="BG8" s="12"/>
      <c r="BH8" s="12"/>
      <c r="BI8" s="12"/>
      <c r="BJ8" s="12"/>
      <c r="BK8" s="9"/>
      <c r="BL8" s="9"/>
      <c r="BM8" s="12">
        <f t="shared" si="0"/>
        <v>372</v>
      </c>
    </row>
    <row r="9" spans="1:65" ht="50.1" customHeight="1" x14ac:dyDescent="0.25">
      <c r="A9" s="7">
        <v>1</v>
      </c>
      <c r="B9" s="7" t="s">
        <v>33</v>
      </c>
      <c r="C9" s="8" t="s">
        <v>34</v>
      </c>
      <c r="D9" s="6"/>
      <c r="E9" s="6" t="s">
        <v>35</v>
      </c>
      <c r="F9" s="6" t="s">
        <v>46</v>
      </c>
      <c r="G9" s="6" t="s">
        <v>47</v>
      </c>
      <c r="H9" s="6"/>
      <c r="I9" s="6" t="s">
        <v>48</v>
      </c>
      <c r="J9" s="6"/>
      <c r="K9" s="6" t="s">
        <v>39</v>
      </c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44</v>
      </c>
      <c r="AW9" s="9">
        <v>0</v>
      </c>
      <c r="AX9" s="9">
        <v>75</v>
      </c>
      <c r="AY9" s="9">
        <v>2</v>
      </c>
      <c r="AZ9" s="9">
        <v>26</v>
      </c>
      <c r="BA9" s="9">
        <v>41</v>
      </c>
      <c r="BB9" s="9">
        <v>13</v>
      </c>
      <c r="BC9" s="9">
        <v>13</v>
      </c>
      <c r="BD9" s="9">
        <v>48</v>
      </c>
      <c r="BE9" s="9">
        <v>24</v>
      </c>
      <c r="BF9" s="9">
        <v>2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f>SUM(AL9:BL9)</f>
        <v>288</v>
      </c>
    </row>
    <row r="10" spans="1:65" ht="50.1" customHeight="1" x14ac:dyDescent="0.25">
      <c r="A10" s="7">
        <v>1</v>
      </c>
      <c r="B10" s="7" t="s">
        <v>40</v>
      </c>
      <c r="C10" s="6" t="s">
        <v>44</v>
      </c>
      <c r="D10" s="6"/>
      <c r="E10" s="6" t="s">
        <v>35</v>
      </c>
      <c r="F10" s="6" t="s">
        <v>46</v>
      </c>
      <c r="G10" s="6" t="s">
        <v>47</v>
      </c>
      <c r="H10" s="6"/>
      <c r="I10" s="6" t="s">
        <v>48</v>
      </c>
      <c r="J10" s="6"/>
      <c r="K10" s="6" t="s">
        <v>39</v>
      </c>
      <c r="L10" s="10">
        <f>SUM(M10:AK10)</f>
        <v>12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2</v>
      </c>
      <c r="Z10" s="7">
        <v>0</v>
      </c>
      <c r="AA10" s="7">
        <v>3</v>
      </c>
      <c r="AB10" s="7">
        <v>0</v>
      </c>
      <c r="AC10" s="7">
        <v>3</v>
      </c>
      <c r="AD10" s="7">
        <v>0</v>
      </c>
      <c r="AE10" s="7">
        <v>2</v>
      </c>
      <c r="AF10" s="7">
        <v>0</v>
      </c>
      <c r="AG10" s="7">
        <v>1</v>
      </c>
      <c r="AH10" s="7">
        <v>0</v>
      </c>
      <c r="AI10" s="7">
        <v>0</v>
      </c>
      <c r="AJ10" s="7">
        <v>0</v>
      </c>
      <c r="AK10" s="7">
        <v>0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>
        <v>6</v>
      </c>
      <c r="AW10" s="12"/>
      <c r="AX10" s="12">
        <v>12</v>
      </c>
      <c r="AY10" s="12"/>
      <c r="AZ10" s="12">
        <v>18</v>
      </c>
      <c r="BA10" s="12"/>
      <c r="BB10" s="12">
        <v>18</v>
      </c>
      <c r="BC10" s="12"/>
      <c r="BD10" s="12">
        <v>12</v>
      </c>
      <c r="BE10" s="12"/>
      <c r="BF10" s="12">
        <v>6</v>
      </c>
      <c r="BG10" s="12"/>
      <c r="BH10" s="12"/>
      <c r="BI10" s="12"/>
      <c r="BJ10" s="12"/>
      <c r="BK10" s="9"/>
      <c r="BL10" s="9"/>
      <c r="BM10" s="12">
        <f t="shared" si="0"/>
        <v>72</v>
      </c>
    </row>
    <row r="11" spans="1:65" ht="50.1" customHeight="1" x14ac:dyDescent="0.25">
      <c r="A11" s="7">
        <v>1</v>
      </c>
      <c r="B11" s="7" t="s">
        <v>40</v>
      </c>
      <c r="C11" s="6" t="s">
        <v>45</v>
      </c>
      <c r="D11" s="6"/>
      <c r="E11" s="6" t="s">
        <v>35</v>
      </c>
      <c r="F11" s="6" t="s">
        <v>46</v>
      </c>
      <c r="G11" s="6" t="s">
        <v>47</v>
      </c>
      <c r="H11" s="6"/>
      <c r="I11" s="6" t="s">
        <v>48</v>
      </c>
      <c r="J11" s="6"/>
      <c r="K11" s="6" t="s">
        <v>39</v>
      </c>
      <c r="L11" s="10">
        <f>SUM(M11:AK11)</f>
        <v>12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2</v>
      </c>
      <c r="X11" s="7">
        <v>0</v>
      </c>
      <c r="Y11" s="7">
        <v>3</v>
      </c>
      <c r="Z11" s="7">
        <v>0</v>
      </c>
      <c r="AA11" s="7">
        <v>4</v>
      </c>
      <c r="AB11" s="7">
        <v>0</v>
      </c>
      <c r="AC11" s="7">
        <v>2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>
        <v>62</v>
      </c>
      <c r="AW11" s="12"/>
      <c r="AX11" s="12">
        <v>93</v>
      </c>
      <c r="AY11" s="12"/>
      <c r="AZ11" s="12">
        <v>124</v>
      </c>
      <c r="BA11" s="12"/>
      <c r="BB11" s="12">
        <v>62</v>
      </c>
      <c r="BC11" s="12"/>
      <c r="BD11" s="12">
        <v>31</v>
      </c>
      <c r="BE11" s="12"/>
      <c r="BF11" s="12"/>
      <c r="BG11" s="12"/>
      <c r="BH11" s="12"/>
      <c r="BI11" s="12"/>
      <c r="BJ11" s="12"/>
      <c r="BK11" s="9"/>
      <c r="BL11" s="9"/>
      <c r="BM11" s="12">
        <f t="shared" si="0"/>
        <v>372</v>
      </c>
    </row>
    <row r="12" spans="1:65" ht="50.1" customHeight="1" x14ac:dyDescent="0.25">
      <c r="A12" s="7">
        <v>1</v>
      </c>
      <c r="B12" s="7" t="s">
        <v>33</v>
      </c>
      <c r="C12" s="8" t="s">
        <v>34</v>
      </c>
      <c r="D12" s="6"/>
      <c r="E12" s="6" t="s">
        <v>49</v>
      </c>
      <c r="F12" s="6" t="s">
        <v>50</v>
      </c>
      <c r="G12" s="6" t="s">
        <v>37</v>
      </c>
      <c r="H12" s="6"/>
      <c r="I12" s="6" t="s">
        <v>51</v>
      </c>
      <c r="J12" s="6"/>
      <c r="K12" s="6" t="s">
        <v>39</v>
      </c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74</v>
      </c>
      <c r="AW12" s="9">
        <v>113</v>
      </c>
      <c r="AX12" s="9">
        <v>70</v>
      </c>
      <c r="AY12" s="9">
        <v>114</v>
      </c>
      <c r="AZ12" s="9">
        <v>76</v>
      </c>
      <c r="BA12" s="9">
        <v>61</v>
      </c>
      <c r="BB12" s="9">
        <v>67</v>
      </c>
      <c r="BC12" s="9">
        <v>58</v>
      </c>
      <c r="BD12" s="9">
        <v>132</v>
      </c>
      <c r="BE12" s="9">
        <v>0</v>
      </c>
      <c r="BF12" s="9">
        <v>35</v>
      </c>
      <c r="BG12" s="9">
        <v>0</v>
      </c>
      <c r="BH12" s="9">
        <v>29</v>
      </c>
      <c r="BI12" s="9">
        <v>0</v>
      </c>
      <c r="BJ12" s="9">
        <v>7</v>
      </c>
      <c r="BK12" s="9">
        <v>0</v>
      </c>
      <c r="BL12" s="9">
        <v>0</v>
      </c>
      <c r="BM12" s="9">
        <f>SUM(AL12:BL12)</f>
        <v>836</v>
      </c>
    </row>
    <row r="13" spans="1:65" ht="50.1" customHeight="1" x14ac:dyDescent="0.25">
      <c r="A13" s="7">
        <v>1</v>
      </c>
      <c r="B13" s="7" t="s">
        <v>40</v>
      </c>
      <c r="C13" s="6" t="s">
        <v>52</v>
      </c>
      <c r="D13" s="6"/>
      <c r="E13" s="6" t="s">
        <v>49</v>
      </c>
      <c r="F13" s="6" t="s">
        <v>53</v>
      </c>
      <c r="G13" s="6" t="s">
        <v>47</v>
      </c>
      <c r="H13" s="6"/>
      <c r="I13" s="6" t="s">
        <v>54</v>
      </c>
      <c r="J13" s="6"/>
      <c r="K13" s="6" t="s">
        <v>39</v>
      </c>
      <c r="L13" s="10">
        <f>SUM(M13:AK13)</f>
        <v>24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2</v>
      </c>
      <c r="X13" s="11">
        <v>1</v>
      </c>
      <c r="Y13" s="11">
        <v>4</v>
      </c>
      <c r="Z13" s="11">
        <v>2</v>
      </c>
      <c r="AA13" s="11">
        <v>5</v>
      </c>
      <c r="AB13" s="11">
        <v>2</v>
      </c>
      <c r="AC13" s="11">
        <v>4</v>
      </c>
      <c r="AD13" s="11">
        <v>2</v>
      </c>
      <c r="AE13" s="11">
        <v>2</v>
      </c>
      <c r="AF13" s="11"/>
      <c r="AG13" s="11"/>
      <c r="AH13" s="11"/>
      <c r="AI13" s="11"/>
      <c r="AJ13" s="11"/>
      <c r="AK13" s="11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>
        <v>10</v>
      </c>
      <c r="AW13" s="12">
        <v>5</v>
      </c>
      <c r="AX13" s="12">
        <v>20</v>
      </c>
      <c r="AY13" s="12">
        <v>10</v>
      </c>
      <c r="AZ13" s="12">
        <v>25</v>
      </c>
      <c r="BA13" s="12">
        <v>10</v>
      </c>
      <c r="BB13" s="12">
        <v>20</v>
      </c>
      <c r="BC13" s="12">
        <v>10</v>
      </c>
      <c r="BD13" s="12">
        <v>10</v>
      </c>
      <c r="BE13" s="12"/>
      <c r="BF13" s="12"/>
      <c r="BG13" s="12"/>
      <c r="BH13" s="12"/>
      <c r="BI13" s="12"/>
      <c r="BJ13" s="12"/>
      <c r="BK13" s="9"/>
      <c r="BL13" s="9"/>
      <c r="BM13" s="12">
        <f t="shared" si="0"/>
        <v>120</v>
      </c>
    </row>
    <row r="14" spans="1:65" ht="50.1" customHeight="1" x14ac:dyDescent="0.25">
      <c r="A14" s="7">
        <v>1</v>
      </c>
      <c r="B14" s="7" t="s">
        <v>40</v>
      </c>
      <c r="C14" s="6" t="s">
        <v>55</v>
      </c>
      <c r="D14" s="6"/>
      <c r="E14" s="6" t="s">
        <v>49</v>
      </c>
      <c r="F14" s="6" t="s">
        <v>53</v>
      </c>
      <c r="G14" s="6" t="s">
        <v>47</v>
      </c>
      <c r="H14" s="6"/>
      <c r="I14" s="6" t="s">
        <v>54</v>
      </c>
      <c r="J14" s="6"/>
      <c r="K14" s="6" t="s">
        <v>39</v>
      </c>
      <c r="L14" s="10">
        <f>SUM(M14:AK14)</f>
        <v>12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2</v>
      </c>
      <c r="X14" s="7">
        <v>0</v>
      </c>
      <c r="Y14" s="7">
        <v>2</v>
      </c>
      <c r="Z14" s="7">
        <v>0</v>
      </c>
      <c r="AA14" s="7">
        <v>4</v>
      </c>
      <c r="AB14" s="7">
        <v>0</v>
      </c>
      <c r="AC14" s="7">
        <v>2</v>
      </c>
      <c r="AD14" s="7">
        <v>0</v>
      </c>
      <c r="AE14" s="7">
        <v>1</v>
      </c>
      <c r="AF14" s="7">
        <v>0</v>
      </c>
      <c r="AG14" s="7">
        <v>1</v>
      </c>
      <c r="AH14" s="7">
        <v>0</v>
      </c>
      <c r="AI14" s="7">
        <v>0</v>
      </c>
      <c r="AJ14" s="7">
        <v>0</v>
      </c>
      <c r="AK14" s="7">
        <v>0</v>
      </c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>
        <v>6</v>
      </c>
      <c r="AW14" s="12"/>
      <c r="AX14" s="12">
        <v>6</v>
      </c>
      <c r="AY14" s="12"/>
      <c r="AZ14" s="12">
        <v>12</v>
      </c>
      <c r="BA14" s="12"/>
      <c r="BB14" s="12">
        <v>6</v>
      </c>
      <c r="BC14" s="12"/>
      <c r="BD14" s="12">
        <v>3</v>
      </c>
      <c r="BE14" s="12"/>
      <c r="BF14" s="12">
        <v>3</v>
      </c>
      <c r="BG14" s="12"/>
      <c r="BH14" s="12"/>
      <c r="BI14" s="12"/>
      <c r="BJ14" s="12"/>
      <c r="BK14" s="9"/>
      <c r="BL14" s="9"/>
      <c r="BM14" s="12">
        <f t="shared" si="0"/>
        <v>36</v>
      </c>
    </row>
    <row r="15" spans="1:65" ht="50.1" customHeight="1" x14ac:dyDescent="0.25">
      <c r="A15" s="7">
        <v>1</v>
      </c>
      <c r="B15" s="7" t="s">
        <v>40</v>
      </c>
      <c r="C15" s="6" t="s">
        <v>44</v>
      </c>
      <c r="D15" s="6"/>
      <c r="E15" s="6" t="s">
        <v>49</v>
      </c>
      <c r="F15" s="6" t="s">
        <v>53</v>
      </c>
      <c r="G15" s="6" t="s">
        <v>47</v>
      </c>
      <c r="H15" s="6"/>
      <c r="I15" s="6" t="s">
        <v>54</v>
      </c>
      <c r="J15" s="6"/>
      <c r="K15" s="6" t="s">
        <v>39</v>
      </c>
      <c r="L15" s="10">
        <f>SUM(M15:AK15)</f>
        <v>12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2</v>
      </c>
      <c r="Z15" s="7">
        <v>0</v>
      </c>
      <c r="AA15" s="7">
        <v>3</v>
      </c>
      <c r="AB15" s="7">
        <v>0</v>
      </c>
      <c r="AC15" s="7">
        <v>3</v>
      </c>
      <c r="AD15" s="7">
        <v>0</v>
      </c>
      <c r="AE15" s="7">
        <v>2</v>
      </c>
      <c r="AF15" s="7">
        <v>0</v>
      </c>
      <c r="AG15" s="7">
        <v>1</v>
      </c>
      <c r="AH15" s="7">
        <v>0</v>
      </c>
      <c r="AI15" s="7">
        <v>0</v>
      </c>
      <c r="AJ15" s="7">
        <v>0</v>
      </c>
      <c r="AK15" s="7">
        <v>0</v>
      </c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>
        <v>9</v>
      </c>
      <c r="AW15" s="12"/>
      <c r="AX15" s="12">
        <v>18</v>
      </c>
      <c r="AY15" s="12"/>
      <c r="AZ15" s="12">
        <v>27</v>
      </c>
      <c r="BA15" s="12"/>
      <c r="BB15" s="12">
        <v>27</v>
      </c>
      <c r="BC15" s="12"/>
      <c r="BD15" s="12">
        <v>18</v>
      </c>
      <c r="BE15" s="12"/>
      <c r="BF15" s="12">
        <v>9</v>
      </c>
      <c r="BG15" s="12"/>
      <c r="BH15" s="12"/>
      <c r="BI15" s="12"/>
      <c r="BJ15" s="12"/>
      <c r="BK15" s="9"/>
      <c r="BL15" s="9"/>
      <c r="BM15" s="12">
        <f t="shared" si="0"/>
        <v>108</v>
      </c>
    </row>
    <row r="16" spans="1:65" ht="50.1" customHeight="1" x14ac:dyDescent="0.25">
      <c r="A16" s="7">
        <v>1</v>
      </c>
      <c r="B16" s="7" t="s">
        <v>40</v>
      </c>
      <c r="C16" s="6" t="s">
        <v>56</v>
      </c>
      <c r="D16" s="6"/>
      <c r="E16" s="6" t="s">
        <v>49</v>
      </c>
      <c r="F16" s="6" t="s">
        <v>53</v>
      </c>
      <c r="G16" s="6" t="s">
        <v>47</v>
      </c>
      <c r="H16" s="6"/>
      <c r="I16" s="6" t="s">
        <v>54</v>
      </c>
      <c r="J16" s="6"/>
      <c r="K16" s="6" t="s">
        <v>39</v>
      </c>
      <c r="L16" s="10">
        <f>SUM(M16:AK16)</f>
        <v>24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4</v>
      </c>
      <c r="X16" s="7">
        <v>3</v>
      </c>
      <c r="Y16" s="7">
        <v>5</v>
      </c>
      <c r="Z16" s="7">
        <v>3</v>
      </c>
      <c r="AA16" s="7">
        <v>4</v>
      </c>
      <c r="AB16" s="7">
        <v>2</v>
      </c>
      <c r="AC16" s="7">
        <v>1</v>
      </c>
      <c r="AD16" s="7">
        <v>1</v>
      </c>
      <c r="AE16" s="7">
        <v>1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>
        <v>20</v>
      </c>
      <c r="AW16" s="12">
        <v>15</v>
      </c>
      <c r="AX16" s="12">
        <v>25</v>
      </c>
      <c r="AY16" s="12">
        <v>15</v>
      </c>
      <c r="AZ16" s="12">
        <v>20</v>
      </c>
      <c r="BA16" s="12">
        <v>10</v>
      </c>
      <c r="BB16" s="12">
        <v>5</v>
      </c>
      <c r="BC16" s="12">
        <v>5</v>
      </c>
      <c r="BD16" s="12">
        <v>5</v>
      </c>
      <c r="BE16" s="12"/>
      <c r="BF16" s="12"/>
      <c r="BG16" s="12"/>
      <c r="BH16" s="12"/>
      <c r="BI16" s="12"/>
      <c r="BJ16" s="12"/>
      <c r="BK16" s="9"/>
      <c r="BL16" s="9"/>
      <c r="BM16" s="12">
        <f t="shared" si="0"/>
        <v>120</v>
      </c>
    </row>
    <row r="17" spans="1:65" ht="50.1" customHeight="1" x14ac:dyDescent="0.25">
      <c r="A17" s="7">
        <v>1</v>
      </c>
      <c r="B17" s="7" t="s">
        <v>40</v>
      </c>
      <c r="C17" s="6" t="s">
        <v>45</v>
      </c>
      <c r="D17" s="6"/>
      <c r="E17" s="6" t="s">
        <v>49</v>
      </c>
      <c r="F17" s="6" t="s">
        <v>53</v>
      </c>
      <c r="G17" s="6" t="s">
        <v>47</v>
      </c>
      <c r="H17" s="6"/>
      <c r="I17" s="6" t="s">
        <v>54</v>
      </c>
      <c r="J17" s="6"/>
      <c r="K17" s="6" t="s">
        <v>39</v>
      </c>
      <c r="L17" s="10">
        <f>SUM(M17:AK17)</f>
        <v>12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2</v>
      </c>
      <c r="X17" s="7">
        <v>0</v>
      </c>
      <c r="Y17" s="7">
        <v>3</v>
      </c>
      <c r="Z17" s="7">
        <v>0</v>
      </c>
      <c r="AA17" s="7">
        <v>4</v>
      </c>
      <c r="AB17" s="7">
        <v>0</v>
      </c>
      <c r="AC17" s="7">
        <v>2</v>
      </c>
      <c r="AD17" s="7">
        <v>0</v>
      </c>
      <c r="AE17" s="7">
        <v>1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>
        <v>50</v>
      </c>
      <c r="AW17" s="12"/>
      <c r="AX17" s="12">
        <v>75</v>
      </c>
      <c r="AY17" s="12"/>
      <c r="AZ17" s="12">
        <v>100</v>
      </c>
      <c r="BA17" s="12"/>
      <c r="BB17" s="12">
        <v>50</v>
      </c>
      <c r="BC17" s="12"/>
      <c r="BD17" s="12">
        <v>25</v>
      </c>
      <c r="BE17" s="12"/>
      <c r="BF17" s="12"/>
      <c r="BG17" s="12"/>
      <c r="BH17" s="12"/>
      <c r="BI17" s="12"/>
      <c r="BJ17" s="12"/>
      <c r="BK17" s="9"/>
      <c r="BL17" s="9"/>
      <c r="BM17" s="12">
        <f t="shared" si="0"/>
        <v>300</v>
      </c>
    </row>
    <row r="18" spans="1:65" ht="50.1" customHeight="1" x14ac:dyDescent="0.25">
      <c r="A18" s="7">
        <v>1</v>
      </c>
      <c r="B18" s="7" t="s">
        <v>33</v>
      </c>
      <c r="C18" s="8" t="s">
        <v>34</v>
      </c>
      <c r="D18" s="6"/>
      <c r="E18" s="6" t="s">
        <v>49</v>
      </c>
      <c r="F18" s="6" t="s">
        <v>57</v>
      </c>
      <c r="G18" s="6" t="s">
        <v>37</v>
      </c>
      <c r="H18" s="6"/>
      <c r="I18" s="6" t="s">
        <v>58</v>
      </c>
      <c r="J18" s="6"/>
      <c r="K18" s="6" t="s">
        <v>39</v>
      </c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88</v>
      </c>
      <c r="AW18" s="9">
        <v>149</v>
      </c>
      <c r="AX18" s="9">
        <v>100</v>
      </c>
      <c r="AY18" s="9">
        <v>146</v>
      </c>
      <c r="AZ18" s="9">
        <v>100</v>
      </c>
      <c r="BA18" s="9">
        <v>57</v>
      </c>
      <c r="BB18" s="9">
        <v>94</v>
      </c>
      <c r="BC18" s="9">
        <v>50</v>
      </c>
      <c r="BD18" s="9">
        <v>100</v>
      </c>
      <c r="BE18" s="9">
        <v>47</v>
      </c>
      <c r="BF18" s="9">
        <v>63</v>
      </c>
      <c r="BG18" s="9">
        <v>11</v>
      </c>
      <c r="BH18" s="9">
        <v>10</v>
      </c>
      <c r="BI18" s="9">
        <v>0</v>
      </c>
      <c r="BJ18" s="9">
        <v>0</v>
      </c>
      <c r="BK18" s="9">
        <v>0</v>
      </c>
      <c r="BL18" s="9">
        <v>0</v>
      </c>
      <c r="BM18" s="9">
        <f t="shared" ref="BM18:BM19" si="1">SUM(AL18:BL18)</f>
        <v>1015</v>
      </c>
    </row>
    <row r="19" spans="1:65" ht="50.1" customHeight="1" x14ac:dyDescent="0.25">
      <c r="A19" s="7">
        <v>1</v>
      </c>
      <c r="B19" s="7" t="s">
        <v>33</v>
      </c>
      <c r="C19" s="8" t="s">
        <v>34</v>
      </c>
      <c r="D19" s="6"/>
      <c r="E19" s="6" t="s">
        <v>49</v>
      </c>
      <c r="F19" s="6" t="s">
        <v>59</v>
      </c>
      <c r="G19" s="6" t="s">
        <v>47</v>
      </c>
      <c r="H19" s="6"/>
      <c r="I19" s="6" t="s">
        <v>60</v>
      </c>
      <c r="J19" s="6"/>
      <c r="K19" s="6" t="s">
        <v>39</v>
      </c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189</v>
      </c>
      <c r="AW19" s="9">
        <v>0</v>
      </c>
      <c r="AX19" s="9">
        <v>161</v>
      </c>
      <c r="AY19" s="9">
        <v>0</v>
      </c>
      <c r="AZ19" s="9">
        <v>135</v>
      </c>
      <c r="BA19" s="9">
        <v>0</v>
      </c>
      <c r="BB19" s="9">
        <v>149</v>
      </c>
      <c r="BC19" s="9">
        <v>0</v>
      </c>
      <c r="BD19" s="9">
        <v>151</v>
      </c>
      <c r="BE19" s="9">
        <v>0</v>
      </c>
      <c r="BF19" s="9">
        <v>81</v>
      </c>
      <c r="BG19" s="9">
        <v>22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f t="shared" si="1"/>
        <v>888</v>
      </c>
    </row>
    <row r="20" spans="1:65" ht="50.1" customHeight="1" x14ac:dyDescent="0.25">
      <c r="A20" s="7">
        <v>1</v>
      </c>
      <c r="B20" s="7" t="s">
        <v>40</v>
      </c>
      <c r="C20" s="6" t="s">
        <v>52</v>
      </c>
      <c r="D20" s="6"/>
      <c r="E20" s="6" t="s">
        <v>49</v>
      </c>
      <c r="F20" s="6" t="s">
        <v>59</v>
      </c>
      <c r="G20" s="6" t="s">
        <v>47</v>
      </c>
      <c r="H20" s="6"/>
      <c r="I20" s="6" t="s">
        <v>60</v>
      </c>
      <c r="J20" s="6"/>
      <c r="K20" s="6" t="s">
        <v>39</v>
      </c>
      <c r="L20" s="10">
        <f>SUM(M20:AK20)</f>
        <v>24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>
        <v>2</v>
      </c>
      <c r="X20" s="11">
        <v>1</v>
      </c>
      <c r="Y20" s="11">
        <v>4</v>
      </c>
      <c r="Z20" s="11">
        <v>2</v>
      </c>
      <c r="AA20" s="11">
        <v>5</v>
      </c>
      <c r="AB20" s="11">
        <v>2</v>
      </c>
      <c r="AC20" s="11">
        <v>4</v>
      </c>
      <c r="AD20" s="11">
        <v>2</v>
      </c>
      <c r="AE20" s="11">
        <v>2</v>
      </c>
      <c r="AF20" s="11"/>
      <c r="AG20" s="11"/>
      <c r="AH20" s="11"/>
      <c r="AI20" s="11"/>
      <c r="AJ20" s="11"/>
      <c r="AK20" s="11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>
        <v>2</v>
      </c>
      <c r="AW20" s="12">
        <v>1</v>
      </c>
      <c r="AX20" s="12">
        <v>4</v>
      </c>
      <c r="AY20" s="12">
        <v>2</v>
      </c>
      <c r="AZ20" s="12">
        <v>5</v>
      </c>
      <c r="BA20" s="12">
        <v>2</v>
      </c>
      <c r="BB20" s="12">
        <v>4</v>
      </c>
      <c r="BC20" s="12">
        <v>2</v>
      </c>
      <c r="BD20" s="12">
        <v>2</v>
      </c>
      <c r="BE20" s="12"/>
      <c r="BF20" s="12"/>
      <c r="BG20" s="12"/>
      <c r="BH20" s="12"/>
      <c r="BI20" s="12"/>
      <c r="BJ20" s="12"/>
      <c r="BK20" s="9"/>
      <c r="BL20" s="9"/>
      <c r="BM20" s="12">
        <f t="shared" ref="BM20" si="2">SUM(AL20:BL20)</f>
        <v>24</v>
      </c>
    </row>
    <row r="21" spans="1:65" ht="50.1" customHeight="1" x14ac:dyDescent="0.25">
      <c r="A21" s="7">
        <v>1</v>
      </c>
      <c r="B21" s="7" t="s">
        <v>33</v>
      </c>
      <c r="C21" s="8" t="s">
        <v>34</v>
      </c>
      <c r="D21" s="6"/>
      <c r="E21" s="6" t="s">
        <v>49</v>
      </c>
      <c r="F21" s="6" t="s">
        <v>61</v>
      </c>
      <c r="G21" s="6" t="s">
        <v>37</v>
      </c>
      <c r="H21" s="6"/>
      <c r="I21" s="6" t="s">
        <v>62</v>
      </c>
      <c r="J21" s="6"/>
      <c r="K21" s="6" t="s">
        <v>39</v>
      </c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91</v>
      </c>
      <c r="AW21" s="9">
        <v>7</v>
      </c>
      <c r="AX21" s="9">
        <v>119</v>
      </c>
      <c r="AY21" s="9">
        <v>7</v>
      </c>
      <c r="AZ21" s="9">
        <v>125</v>
      </c>
      <c r="BA21" s="9">
        <v>9</v>
      </c>
      <c r="BB21" s="9">
        <v>118</v>
      </c>
      <c r="BC21" s="9">
        <v>21</v>
      </c>
      <c r="BD21" s="9">
        <v>212</v>
      </c>
      <c r="BE21" s="9">
        <v>0</v>
      </c>
      <c r="BF21" s="9">
        <v>122</v>
      </c>
      <c r="BG21" s="9">
        <v>2</v>
      </c>
      <c r="BH21" s="9">
        <v>3</v>
      </c>
      <c r="BI21" s="9">
        <v>0</v>
      </c>
      <c r="BJ21" s="9">
        <v>0</v>
      </c>
      <c r="BK21" s="9">
        <v>0</v>
      </c>
      <c r="BL21" s="9">
        <v>0</v>
      </c>
      <c r="BM21" s="9">
        <f t="shared" ref="BM21:BM23" si="3">SUM(AL21:BL21)</f>
        <v>836</v>
      </c>
    </row>
    <row r="22" spans="1:65" ht="50.1" customHeight="1" x14ac:dyDescent="0.25">
      <c r="A22" s="7">
        <v>1</v>
      </c>
      <c r="B22" s="7" t="s">
        <v>33</v>
      </c>
      <c r="C22" s="8" t="s">
        <v>34</v>
      </c>
      <c r="D22" s="6"/>
      <c r="E22" s="6" t="s">
        <v>49</v>
      </c>
      <c r="F22" s="6" t="s">
        <v>63</v>
      </c>
      <c r="G22" s="6" t="s">
        <v>37</v>
      </c>
      <c r="H22" s="6"/>
      <c r="I22" s="6" t="s">
        <v>64</v>
      </c>
      <c r="J22" s="6"/>
      <c r="K22" s="6" t="s">
        <v>39</v>
      </c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148</v>
      </c>
      <c r="AW22" s="9">
        <v>5</v>
      </c>
      <c r="AX22" s="9">
        <v>183</v>
      </c>
      <c r="AY22" s="9">
        <v>4</v>
      </c>
      <c r="AZ22" s="9">
        <v>177</v>
      </c>
      <c r="BA22" s="9">
        <v>11</v>
      </c>
      <c r="BB22" s="9">
        <v>168</v>
      </c>
      <c r="BC22" s="9">
        <v>9</v>
      </c>
      <c r="BD22" s="9">
        <v>84</v>
      </c>
      <c r="BE22" s="9">
        <v>0</v>
      </c>
      <c r="BF22" s="9">
        <v>68</v>
      </c>
      <c r="BG22" s="9">
        <v>11</v>
      </c>
      <c r="BH22" s="9">
        <v>15</v>
      </c>
      <c r="BI22" s="9">
        <v>0</v>
      </c>
      <c r="BJ22" s="9">
        <v>0</v>
      </c>
      <c r="BK22" s="9">
        <v>0</v>
      </c>
      <c r="BL22" s="9">
        <v>0</v>
      </c>
      <c r="BM22" s="9">
        <f t="shared" si="3"/>
        <v>883</v>
      </c>
    </row>
    <row r="23" spans="1:65" ht="50.1" customHeight="1" x14ac:dyDescent="0.25">
      <c r="A23" s="7">
        <v>1</v>
      </c>
      <c r="B23" s="7" t="s">
        <v>33</v>
      </c>
      <c r="C23" s="8" t="s">
        <v>34</v>
      </c>
      <c r="D23" s="6"/>
      <c r="E23" s="6" t="s">
        <v>49</v>
      </c>
      <c r="F23" s="6" t="s">
        <v>65</v>
      </c>
      <c r="G23" s="6" t="s">
        <v>47</v>
      </c>
      <c r="H23" s="6"/>
      <c r="I23" s="6" t="s">
        <v>66</v>
      </c>
      <c r="J23" s="6"/>
      <c r="K23" s="6" t="s">
        <v>39</v>
      </c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19</v>
      </c>
      <c r="AU23" s="9">
        <v>16</v>
      </c>
      <c r="AV23" s="9">
        <v>50</v>
      </c>
      <c r="AW23" s="9">
        <v>9</v>
      </c>
      <c r="AX23" s="9">
        <v>33</v>
      </c>
      <c r="AY23" s="9">
        <v>16</v>
      </c>
      <c r="AZ23" s="9">
        <v>58</v>
      </c>
      <c r="BA23" s="9">
        <v>7</v>
      </c>
      <c r="BB23" s="9">
        <v>66</v>
      </c>
      <c r="BC23" s="9">
        <v>18</v>
      </c>
      <c r="BD23" s="9">
        <v>84</v>
      </c>
      <c r="BE23" s="9">
        <v>18</v>
      </c>
      <c r="BF23" s="9">
        <v>84</v>
      </c>
      <c r="BG23" s="9">
        <v>0</v>
      </c>
      <c r="BH23" s="9">
        <v>49</v>
      </c>
      <c r="BI23" s="9">
        <v>0</v>
      </c>
      <c r="BJ23" s="9">
        <v>0</v>
      </c>
      <c r="BK23" s="9">
        <v>0</v>
      </c>
      <c r="BL23" s="9">
        <v>0</v>
      </c>
      <c r="BM23" s="9">
        <f t="shared" si="3"/>
        <v>527</v>
      </c>
    </row>
    <row r="24" spans="1:65" ht="50.1" customHeight="1" x14ac:dyDescent="0.25">
      <c r="A24" s="7">
        <v>1</v>
      </c>
      <c r="B24" s="7" t="s">
        <v>40</v>
      </c>
      <c r="C24" s="6" t="s">
        <v>67</v>
      </c>
      <c r="D24" s="6"/>
      <c r="E24" s="6" t="s">
        <v>49</v>
      </c>
      <c r="F24" s="6" t="s">
        <v>65</v>
      </c>
      <c r="G24" s="6" t="s">
        <v>47</v>
      </c>
      <c r="H24" s="6"/>
      <c r="I24" s="6" t="s">
        <v>66</v>
      </c>
      <c r="J24" s="6"/>
      <c r="K24" s="6" t="s">
        <v>39</v>
      </c>
      <c r="L24" s="10">
        <f t="shared" ref="L24:L25" si="4">SUM(M24:AK24)</f>
        <v>24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7</v>
      </c>
      <c r="X24" s="7">
        <v>4</v>
      </c>
      <c r="Y24" s="7">
        <v>7</v>
      </c>
      <c r="Z24" s="7">
        <v>2</v>
      </c>
      <c r="AA24" s="7">
        <v>2</v>
      </c>
      <c r="AB24" s="7">
        <v>1</v>
      </c>
      <c r="AC24" s="7">
        <v>1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>
        <v>21</v>
      </c>
      <c r="AW24" s="12">
        <v>12</v>
      </c>
      <c r="AX24" s="12">
        <v>21</v>
      </c>
      <c r="AY24" s="12">
        <v>6</v>
      </c>
      <c r="AZ24" s="12">
        <v>6</v>
      </c>
      <c r="BA24" s="12">
        <v>3</v>
      </c>
      <c r="BB24" s="12">
        <v>3</v>
      </c>
      <c r="BC24" s="12"/>
      <c r="BD24" s="12"/>
      <c r="BE24" s="12"/>
      <c r="BF24" s="12"/>
      <c r="BG24" s="12"/>
      <c r="BH24" s="12"/>
      <c r="BI24" s="12"/>
      <c r="BJ24" s="12"/>
      <c r="BK24" s="9"/>
      <c r="BL24" s="9"/>
      <c r="BM24" s="12">
        <f t="shared" ref="BM24:BM25" si="5">SUM(AL24:BL24)</f>
        <v>72</v>
      </c>
    </row>
    <row r="25" spans="1:65" ht="50.1" customHeight="1" x14ac:dyDescent="0.25">
      <c r="A25" s="7">
        <v>1</v>
      </c>
      <c r="B25" s="7" t="s">
        <v>40</v>
      </c>
      <c r="C25" s="6" t="s">
        <v>56</v>
      </c>
      <c r="D25" s="6"/>
      <c r="E25" s="6" t="s">
        <v>49</v>
      </c>
      <c r="F25" s="6" t="s">
        <v>65</v>
      </c>
      <c r="G25" s="6" t="s">
        <v>47</v>
      </c>
      <c r="H25" s="6"/>
      <c r="I25" s="6" t="s">
        <v>66</v>
      </c>
      <c r="J25" s="6"/>
      <c r="K25" s="6" t="s">
        <v>39</v>
      </c>
      <c r="L25" s="10">
        <f t="shared" si="4"/>
        <v>24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4</v>
      </c>
      <c r="X25" s="7">
        <v>3</v>
      </c>
      <c r="Y25" s="7">
        <v>5</v>
      </c>
      <c r="Z25" s="7">
        <v>3</v>
      </c>
      <c r="AA25" s="7">
        <v>4</v>
      </c>
      <c r="AB25" s="7">
        <v>2</v>
      </c>
      <c r="AC25" s="7">
        <v>1</v>
      </c>
      <c r="AD25" s="7">
        <v>1</v>
      </c>
      <c r="AE25" s="7">
        <v>1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>
        <v>16</v>
      </c>
      <c r="AW25" s="12">
        <v>12</v>
      </c>
      <c r="AX25" s="12">
        <v>20</v>
      </c>
      <c r="AY25" s="12">
        <v>12</v>
      </c>
      <c r="AZ25" s="12">
        <v>16</v>
      </c>
      <c r="BA25" s="12">
        <v>8</v>
      </c>
      <c r="BB25" s="12">
        <v>4</v>
      </c>
      <c r="BC25" s="12">
        <v>4</v>
      </c>
      <c r="BD25" s="12">
        <v>4</v>
      </c>
      <c r="BE25" s="12"/>
      <c r="BF25" s="12"/>
      <c r="BG25" s="12"/>
      <c r="BH25" s="12"/>
      <c r="BI25" s="12"/>
      <c r="BJ25" s="12"/>
      <c r="BK25" s="9"/>
      <c r="BL25" s="9"/>
      <c r="BM25" s="12">
        <f t="shared" si="5"/>
        <v>96</v>
      </c>
    </row>
    <row r="26" spans="1:65" ht="50.1" customHeight="1" x14ac:dyDescent="0.25">
      <c r="A26" s="7">
        <v>1</v>
      </c>
      <c r="B26" s="7" t="s">
        <v>33</v>
      </c>
      <c r="C26" s="8" t="s">
        <v>34</v>
      </c>
      <c r="D26" s="6"/>
      <c r="E26" s="6" t="s">
        <v>49</v>
      </c>
      <c r="F26" s="6" t="s">
        <v>68</v>
      </c>
      <c r="G26" s="6" t="s">
        <v>47</v>
      </c>
      <c r="H26" s="6"/>
      <c r="I26" s="6" t="s">
        <v>69</v>
      </c>
      <c r="J26" s="6"/>
      <c r="K26" s="6" t="s">
        <v>39</v>
      </c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133</v>
      </c>
      <c r="AW26" s="9">
        <v>9</v>
      </c>
      <c r="AX26" s="9">
        <v>133</v>
      </c>
      <c r="AY26" s="9">
        <v>2</v>
      </c>
      <c r="AZ26" s="9">
        <v>129</v>
      </c>
      <c r="BA26" s="9">
        <v>18</v>
      </c>
      <c r="BB26" s="9">
        <v>127</v>
      </c>
      <c r="BC26" s="9">
        <v>0</v>
      </c>
      <c r="BD26" s="9">
        <v>44</v>
      </c>
      <c r="BE26" s="9">
        <v>0</v>
      </c>
      <c r="BF26" s="9">
        <v>57</v>
      </c>
      <c r="BG26" s="9">
        <v>2</v>
      </c>
      <c r="BH26" s="9">
        <v>2</v>
      </c>
      <c r="BI26" s="9">
        <v>0</v>
      </c>
      <c r="BJ26" s="9">
        <v>0</v>
      </c>
      <c r="BK26" s="9">
        <v>0</v>
      </c>
      <c r="BL26" s="9">
        <v>0</v>
      </c>
      <c r="BM26" s="9">
        <f t="shared" ref="BM26:BM27" si="6">SUM(AL26:BL26)</f>
        <v>656</v>
      </c>
    </row>
    <row r="27" spans="1:65" ht="50.1" customHeight="1" x14ac:dyDescent="0.25">
      <c r="A27" s="7">
        <v>1</v>
      </c>
      <c r="B27" s="7" t="s">
        <v>33</v>
      </c>
      <c r="C27" s="8" t="s">
        <v>34</v>
      </c>
      <c r="D27" s="6"/>
      <c r="E27" s="6" t="s">
        <v>35</v>
      </c>
      <c r="F27" s="6" t="s">
        <v>70</v>
      </c>
      <c r="G27" s="6" t="s">
        <v>37</v>
      </c>
      <c r="H27" s="6"/>
      <c r="I27" s="6" t="s">
        <v>71</v>
      </c>
      <c r="J27" s="6"/>
      <c r="K27" s="6" t="s">
        <v>39</v>
      </c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166</v>
      </c>
      <c r="AW27" s="9">
        <v>166</v>
      </c>
      <c r="AX27" s="9">
        <v>157</v>
      </c>
      <c r="AY27" s="9">
        <v>166</v>
      </c>
      <c r="AZ27" s="9">
        <v>157</v>
      </c>
      <c r="BA27" s="9">
        <v>115</v>
      </c>
      <c r="BB27" s="9">
        <v>148</v>
      </c>
      <c r="BC27" s="9">
        <v>166</v>
      </c>
      <c r="BD27" s="9">
        <v>79</v>
      </c>
      <c r="BE27" s="9">
        <v>116</v>
      </c>
      <c r="BF27" s="9">
        <v>20</v>
      </c>
      <c r="BG27" s="9">
        <v>0</v>
      </c>
      <c r="BH27" s="9">
        <v>26</v>
      </c>
      <c r="BI27" s="9">
        <v>0</v>
      </c>
      <c r="BJ27" s="9">
        <v>46</v>
      </c>
      <c r="BK27" s="9">
        <v>4</v>
      </c>
      <c r="BL27" s="9">
        <v>9</v>
      </c>
      <c r="BM27" s="9">
        <f t="shared" si="6"/>
        <v>1541</v>
      </c>
    </row>
    <row r="28" spans="1:65" ht="50.1" customHeight="1" x14ac:dyDescent="0.25">
      <c r="A28" s="7">
        <v>1</v>
      </c>
      <c r="B28" s="7" t="s">
        <v>40</v>
      </c>
      <c r="C28" s="6" t="s">
        <v>52</v>
      </c>
      <c r="D28" s="6"/>
      <c r="E28" s="6" t="s">
        <v>35</v>
      </c>
      <c r="F28" s="6" t="s">
        <v>70</v>
      </c>
      <c r="G28" s="6" t="s">
        <v>37</v>
      </c>
      <c r="H28" s="6"/>
      <c r="I28" s="6" t="s">
        <v>71</v>
      </c>
      <c r="J28" s="6"/>
      <c r="K28" s="6" t="s">
        <v>39</v>
      </c>
      <c r="L28" s="10">
        <f t="shared" ref="L28:L30" si="7">SUM(M28:AK28)</f>
        <v>24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>
        <v>2</v>
      </c>
      <c r="X28" s="11">
        <v>1</v>
      </c>
      <c r="Y28" s="11">
        <v>4</v>
      </c>
      <c r="Z28" s="11">
        <v>2</v>
      </c>
      <c r="AA28" s="11">
        <v>5</v>
      </c>
      <c r="AB28" s="11">
        <v>2</v>
      </c>
      <c r="AC28" s="11">
        <v>4</v>
      </c>
      <c r="AD28" s="11">
        <v>2</v>
      </c>
      <c r="AE28" s="11">
        <v>2</v>
      </c>
      <c r="AF28" s="11"/>
      <c r="AG28" s="11"/>
      <c r="AH28" s="11"/>
      <c r="AI28" s="11"/>
      <c r="AJ28" s="11"/>
      <c r="AK28" s="11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>
        <v>18</v>
      </c>
      <c r="AW28" s="12">
        <v>9</v>
      </c>
      <c r="AX28" s="12">
        <v>36</v>
      </c>
      <c r="AY28" s="12">
        <v>18</v>
      </c>
      <c r="AZ28" s="12">
        <v>45</v>
      </c>
      <c r="BA28" s="12">
        <v>18</v>
      </c>
      <c r="BB28" s="12">
        <v>36</v>
      </c>
      <c r="BC28" s="12">
        <v>18</v>
      </c>
      <c r="BD28" s="12">
        <v>18</v>
      </c>
      <c r="BE28" s="12"/>
      <c r="BF28" s="12"/>
      <c r="BG28" s="12"/>
      <c r="BH28" s="12"/>
      <c r="BI28" s="12"/>
      <c r="BJ28" s="12"/>
      <c r="BK28" s="9"/>
      <c r="BL28" s="9"/>
      <c r="BM28" s="12">
        <f t="shared" ref="BM28:BM30" si="8">SUM(AL28:BL28)</f>
        <v>216</v>
      </c>
    </row>
    <row r="29" spans="1:65" ht="50.1" customHeight="1" x14ac:dyDescent="0.25">
      <c r="A29" s="7">
        <v>1</v>
      </c>
      <c r="B29" s="7" t="s">
        <v>40</v>
      </c>
      <c r="C29" s="6" t="s">
        <v>56</v>
      </c>
      <c r="D29" s="6"/>
      <c r="E29" s="6" t="s">
        <v>35</v>
      </c>
      <c r="F29" s="6" t="s">
        <v>70</v>
      </c>
      <c r="G29" s="6" t="s">
        <v>37</v>
      </c>
      <c r="H29" s="6"/>
      <c r="I29" s="6" t="s">
        <v>71</v>
      </c>
      <c r="J29" s="6"/>
      <c r="K29" s="6" t="s">
        <v>39</v>
      </c>
      <c r="L29" s="10">
        <f t="shared" si="7"/>
        <v>24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4</v>
      </c>
      <c r="X29" s="7">
        <v>3</v>
      </c>
      <c r="Y29" s="7">
        <v>5</v>
      </c>
      <c r="Z29" s="7">
        <v>3</v>
      </c>
      <c r="AA29" s="7">
        <v>4</v>
      </c>
      <c r="AB29" s="7">
        <v>2</v>
      </c>
      <c r="AC29" s="7">
        <v>1</v>
      </c>
      <c r="AD29" s="7">
        <v>1</v>
      </c>
      <c r="AE29" s="7">
        <v>1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>
        <v>36</v>
      </c>
      <c r="AW29" s="12">
        <v>27</v>
      </c>
      <c r="AX29" s="12">
        <v>45</v>
      </c>
      <c r="AY29" s="12">
        <v>27</v>
      </c>
      <c r="AZ29" s="12">
        <v>36</v>
      </c>
      <c r="BA29" s="12">
        <v>18</v>
      </c>
      <c r="BB29" s="12">
        <v>9</v>
      </c>
      <c r="BC29" s="12">
        <v>9</v>
      </c>
      <c r="BD29" s="12">
        <v>9</v>
      </c>
      <c r="BE29" s="12"/>
      <c r="BF29" s="12"/>
      <c r="BG29" s="12"/>
      <c r="BH29" s="12"/>
      <c r="BI29" s="12"/>
      <c r="BJ29" s="12"/>
      <c r="BK29" s="9"/>
      <c r="BL29" s="9"/>
      <c r="BM29" s="12">
        <f t="shared" si="8"/>
        <v>216</v>
      </c>
    </row>
    <row r="30" spans="1:65" ht="50.1" customHeight="1" x14ac:dyDescent="0.25">
      <c r="A30" s="7">
        <v>1</v>
      </c>
      <c r="B30" s="7" t="s">
        <v>40</v>
      </c>
      <c r="C30" s="6" t="s">
        <v>72</v>
      </c>
      <c r="D30" s="6"/>
      <c r="E30" s="6" t="s">
        <v>35</v>
      </c>
      <c r="F30" s="6" t="s">
        <v>70</v>
      </c>
      <c r="G30" s="6" t="s">
        <v>37</v>
      </c>
      <c r="H30" s="6"/>
      <c r="I30" s="6" t="s">
        <v>71</v>
      </c>
      <c r="J30" s="6"/>
      <c r="K30" s="6" t="s">
        <v>39</v>
      </c>
      <c r="L30" s="10">
        <f t="shared" si="7"/>
        <v>12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5</v>
      </c>
      <c r="AD30" s="7">
        <v>0</v>
      </c>
      <c r="AE30" s="7">
        <v>4</v>
      </c>
      <c r="AF30" s="7">
        <v>0</v>
      </c>
      <c r="AG30" s="7">
        <v>3</v>
      </c>
      <c r="AH30" s="7">
        <v>0</v>
      </c>
      <c r="AI30" s="7">
        <v>0</v>
      </c>
      <c r="AJ30" s="7">
        <v>0</v>
      </c>
      <c r="AK30" s="7">
        <v>0</v>
      </c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>
        <v>20</v>
      </c>
      <c r="BC30" s="12"/>
      <c r="BD30" s="12">
        <v>16</v>
      </c>
      <c r="BE30" s="12"/>
      <c r="BF30" s="12">
        <v>12</v>
      </c>
      <c r="BG30" s="12"/>
      <c r="BH30" s="12"/>
      <c r="BI30" s="12"/>
      <c r="BJ30" s="12"/>
      <c r="BK30" s="9"/>
      <c r="BL30" s="9"/>
      <c r="BM30" s="12">
        <f t="shared" si="8"/>
        <v>48</v>
      </c>
    </row>
    <row r="31" spans="1:65" ht="50.1" customHeight="1" x14ac:dyDescent="0.25">
      <c r="A31" s="7">
        <v>1</v>
      </c>
      <c r="B31" s="7" t="s">
        <v>33</v>
      </c>
      <c r="C31" s="8" t="s">
        <v>34</v>
      </c>
      <c r="D31" s="6"/>
      <c r="E31" s="6" t="s">
        <v>35</v>
      </c>
      <c r="F31" s="6" t="s">
        <v>73</v>
      </c>
      <c r="G31" s="6" t="s">
        <v>37</v>
      </c>
      <c r="H31" s="6"/>
      <c r="I31" s="6" t="s">
        <v>74</v>
      </c>
      <c r="J31" s="6"/>
      <c r="K31" s="6" t="s">
        <v>75</v>
      </c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9">
        <v>67</v>
      </c>
      <c r="AM31" s="9">
        <v>0</v>
      </c>
      <c r="AN31" s="9">
        <v>67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67</v>
      </c>
      <c r="BE31" s="9">
        <v>0</v>
      </c>
      <c r="BF31" s="9">
        <v>67</v>
      </c>
      <c r="BG31" s="9">
        <v>0</v>
      </c>
      <c r="BH31" s="9">
        <v>67</v>
      </c>
      <c r="BI31" s="9">
        <v>0</v>
      </c>
      <c r="BJ31" s="9">
        <v>67</v>
      </c>
      <c r="BK31" s="9">
        <v>0</v>
      </c>
      <c r="BL31" s="9">
        <v>0</v>
      </c>
      <c r="BM31" s="9">
        <f>SUM(AL31:BL31)</f>
        <v>402</v>
      </c>
    </row>
    <row r="32" spans="1:65" ht="50.1" customHeight="1" x14ac:dyDescent="0.25">
      <c r="A32" s="7">
        <v>1</v>
      </c>
      <c r="B32" s="7" t="s">
        <v>33</v>
      </c>
      <c r="C32" s="8" t="s">
        <v>34</v>
      </c>
      <c r="D32" s="6"/>
      <c r="E32" s="6" t="s">
        <v>35</v>
      </c>
      <c r="F32" s="6" t="s">
        <v>77</v>
      </c>
      <c r="G32" s="6" t="s">
        <v>37</v>
      </c>
      <c r="H32" s="6"/>
      <c r="I32" s="6" t="s">
        <v>78</v>
      </c>
      <c r="J32" s="6"/>
      <c r="K32" s="6" t="s">
        <v>79</v>
      </c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75</v>
      </c>
      <c r="AS32" s="9">
        <v>0</v>
      </c>
      <c r="AT32" s="9">
        <v>77</v>
      </c>
      <c r="AU32" s="9">
        <v>0</v>
      </c>
      <c r="AV32" s="9">
        <v>90</v>
      </c>
      <c r="AW32" s="9">
        <v>0</v>
      </c>
      <c r="AX32" s="9">
        <v>96</v>
      </c>
      <c r="AY32" s="9">
        <v>0</v>
      </c>
      <c r="AZ32" s="9">
        <v>105</v>
      </c>
      <c r="BA32" s="9">
        <v>0</v>
      </c>
      <c r="BB32" s="9">
        <v>84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f t="shared" ref="BM32:BM33" si="9">SUM(AL32:BL32)</f>
        <v>527</v>
      </c>
    </row>
    <row r="33" spans="1:65" ht="50.1" customHeight="1" x14ac:dyDescent="0.25">
      <c r="A33" s="7">
        <v>1</v>
      </c>
      <c r="B33" s="7" t="s">
        <v>33</v>
      </c>
      <c r="C33" s="8" t="s">
        <v>34</v>
      </c>
      <c r="D33" s="6"/>
      <c r="E33" s="6" t="s">
        <v>35</v>
      </c>
      <c r="F33" s="6" t="s">
        <v>80</v>
      </c>
      <c r="G33" s="6" t="s">
        <v>37</v>
      </c>
      <c r="H33" s="6"/>
      <c r="I33" s="6" t="s">
        <v>81</v>
      </c>
      <c r="J33" s="6"/>
      <c r="K33" s="6" t="s">
        <v>82</v>
      </c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9">
        <v>0</v>
      </c>
      <c r="AM33" s="9">
        <v>0</v>
      </c>
      <c r="AN33" s="9">
        <v>0</v>
      </c>
      <c r="AO33" s="9">
        <v>0</v>
      </c>
      <c r="AP33" s="9">
        <v>592</v>
      </c>
      <c r="AQ33" s="9">
        <v>105</v>
      </c>
      <c r="AR33" s="9">
        <v>599</v>
      </c>
      <c r="AS33" s="9">
        <v>163</v>
      </c>
      <c r="AT33" s="9">
        <v>443</v>
      </c>
      <c r="AU33" s="9">
        <v>136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f t="shared" si="9"/>
        <v>2038</v>
      </c>
    </row>
    <row r="34" spans="1:65" ht="50.1" customHeight="1" x14ac:dyDescent="0.25">
      <c r="A34" s="7">
        <v>1</v>
      </c>
      <c r="B34" s="7" t="s">
        <v>40</v>
      </c>
      <c r="C34" s="6" t="s">
        <v>83</v>
      </c>
      <c r="D34" s="6"/>
      <c r="E34" s="6" t="s">
        <v>35</v>
      </c>
      <c r="F34" s="6" t="s">
        <v>80</v>
      </c>
      <c r="G34" s="6" t="s">
        <v>37</v>
      </c>
      <c r="H34" s="6"/>
      <c r="I34" s="6" t="s">
        <v>81</v>
      </c>
      <c r="J34" s="6"/>
      <c r="K34" s="6" t="s">
        <v>82</v>
      </c>
      <c r="L34" s="10">
        <f>SUM(M34:AK34)</f>
        <v>12</v>
      </c>
      <c r="M34" s="7">
        <v>0</v>
      </c>
      <c r="N34" s="7">
        <v>0</v>
      </c>
      <c r="O34" s="7">
        <v>0</v>
      </c>
      <c r="P34" s="7">
        <v>0</v>
      </c>
      <c r="Q34" s="7">
        <v>2</v>
      </c>
      <c r="R34" s="7">
        <v>0</v>
      </c>
      <c r="S34" s="7">
        <v>5</v>
      </c>
      <c r="T34" s="7">
        <v>0</v>
      </c>
      <c r="U34" s="7">
        <v>5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12"/>
      <c r="AM34" s="12"/>
      <c r="AN34" s="12"/>
      <c r="AO34" s="12"/>
      <c r="AP34" s="12">
        <v>18</v>
      </c>
      <c r="AQ34" s="12"/>
      <c r="AR34" s="12">
        <v>45</v>
      </c>
      <c r="AS34" s="12"/>
      <c r="AT34" s="12">
        <v>45</v>
      </c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9"/>
      <c r="BL34" s="9"/>
      <c r="BM34" s="12">
        <f t="shared" ref="BM34:BM35" si="10">SUM(AL34:BL34)</f>
        <v>108</v>
      </c>
    </row>
    <row r="35" spans="1:65" ht="50.1" customHeight="1" x14ac:dyDescent="0.25">
      <c r="A35" s="7">
        <v>1</v>
      </c>
      <c r="B35" s="7" t="s">
        <v>40</v>
      </c>
      <c r="C35" s="6" t="s">
        <v>84</v>
      </c>
      <c r="D35" s="6"/>
      <c r="E35" s="6" t="s">
        <v>35</v>
      </c>
      <c r="F35" s="6" t="s">
        <v>80</v>
      </c>
      <c r="G35" s="6" t="s">
        <v>37</v>
      </c>
      <c r="H35" s="6"/>
      <c r="I35" s="6" t="s">
        <v>81</v>
      </c>
      <c r="J35" s="6"/>
      <c r="K35" s="6" t="s">
        <v>82</v>
      </c>
      <c r="L35" s="10">
        <f>SUM(M35:AK35)</f>
        <v>12</v>
      </c>
      <c r="M35" s="7">
        <v>0</v>
      </c>
      <c r="N35" s="7">
        <v>0</v>
      </c>
      <c r="O35" s="7">
        <v>0</v>
      </c>
      <c r="P35" s="7">
        <v>0</v>
      </c>
      <c r="Q35" s="7">
        <v>4</v>
      </c>
      <c r="R35" s="7">
        <v>0</v>
      </c>
      <c r="S35" s="7">
        <v>4</v>
      </c>
      <c r="T35" s="7">
        <v>0</v>
      </c>
      <c r="U35" s="7">
        <v>4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12"/>
      <c r="AM35" s="12"/>
      <c r="AN35" s="12"/>
      <c r="AO35" s="12"/>
      <c r="AP35" s="12">
        <v>12</v>
      </c>
      <c r="AQ35" s="12"/>
      <c r="AR35" s="12">
        <v>12</v>
      </c>
      <c r="AS35" s="12"/>
      <c r="AT35" s="12">
        <v>12</v>
      </c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9"/>
      <c r="BL35" s="9"/>
      <c r="BM35" s="12">
        <f t="shared" si="10"/>
        <v>36</v>
      </c>
    </row>
    <row r="36" spans="1:65" ht="50.1" customHeight="1" x14ac:dyDescent="0.25">
      <c r="A36" s="7">
        <v>1</v>
      </c>
      <c r="B36" s="7" t="s">
        <v>33</v>
      </c>
      <c r="C36" s="8" t="s">
        <v>34</v>
      </c>
      <c r="D36" s="6"/>
      <c r="E36" s="6" t="s">
        <v>35</v>
      </c>
      <c r="F36" s="6" t="s">
        <v>85</v>
      </c>
      <c r="G36" s="6" t="s">
        <v>47</v>
      </c>
      <c r="H36" s="6"/>
      <c r="I36" s="6" t="s">
        <v>86</v>
      </c>
      <c r="J36" s="6"/>
      <c r="K36" s="6" t="s">
        <v>82</v>
      </c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9">
        <v>0</v>
      </c>
      <c r="AM36" s="9">
        <v>0</v>
      </c>
      <c r="AN36" s="9">
        <v>0</v>
      </c>
      <c r="AO36" s="9">
        <v>0</v>
      </c>
      <c r="AP36" s="9">
        <v>631</v>
      </c>
      <c r="AQ36" s="9">
        <v>46</v>
      </c>
      <c r="AR36" s="9">
        <v>257</v>
      </c>
      <c r="AS36" s="9">
        <v>46</v>
      </c>
      <c r="AT36" s="9">
        <v>229</v>
      </c>
      <c r="AU36" s="9">
        <v>46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f>SUM(AL36:BL36)</f>
        <v>1255</v>
      </c>
    </row>
    <row r="37" spans="1:65" ht="50.1" customHeight="1" x14ac:dyDescent="0.25">
      <c r="A37" s="7">
        <v>1</v>
      </c>
      <c r="B37" s="7" t="s">
        <v>40</v>
      </c>
      <c r="C37" s="6" t="s">
        <v>84</v>
      </c>
      <c r="D37" s="6"/>
      <c r="E37" s="6" t="s">
        <v>35</v>
      </c>
      <c r="F37" s="6" t="s">
        <v>85</v>
      </c>
      <c r="G37" s="6" t="s">
        <v>47</v>
      </c>
      <c r="H37" s="6"/>
      <c r="I37" s="6" t="s">
        <v>86</v>
      </c>
      <c r="J37" s="6"/>
      <c r="K37" s="6" t="s">
        <v>82</v>
      </c>
      <c r="L37" s="10">
        <f>SUM(M37:AK37)</f>
        <v>12</v>
      </c>
      <c r="M37" s="7">
        <v>0</v>
      </c>
      <c r="N37" s="7">
        <v>0</v>
      </c>
      <c r="O37" s="7">
        <v>0</v>
      </c>
      <c r="P37" s="7">
        <v>0</v>
      </c>
      <c r="Q37" s="7">
        <v>4</v>
      </c>
      <c r="R37" s="7">
        <v>0</v>
      </c>
      <c r="S37" s="7">
        <v>4</v>
      </c>
      <c r="T37" s="7">
        <v>0</v>
      </c>
      <c r="U37" s="7">
        <v>4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12"/>
      <c r="AM37" s="12"/>
      <c r="AN37" s="12"/>
      <c r="AO37" s="12"/>
      <c r="AP37" s="12">
        <v>40</v>
      </c>
      <c r="AQ37" s="12"/>
      <c r="AR37" s="12">
        <v>40</v>
      </c>
      <c r="AS37" s="12"/>
      <c r="AT37" s="12">
        <v>40</v>
      </c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9"/>
      <c r="BL37" s="9"/>
      <c r="BM37" s="12">
        <f t="shared" ref="BM37" si="11">SUM(AL37:BL37)</f>
        <v>120</v>
      </c>
    </row>
    <row r="38" spans="1:65" ht="50.1" customHeight="1" x14ac:dyDescent="0.25">
      <c r="A38" s="7">
        <v>1</v>
      </c>
      <c r="B38" s="7" t="s">
        <v>33</v>
      </c>
      <c r="C38" s="8" t="s">
        <v>34</v>
      </c>
      <c r="D38" s="6"/>
      <c r="E38" s="6" t="s">
        <v>49</v>
      </c>
      <c r="F38" s="6" t="s">
        <v>87</v>
      </c>
      <c r="G38" s="6" t="s">
        <v>47</v>
      </c>
      <c r="H38" s="6"/>
      <c r="I38" s="6" t="s">
        <v>88</v>
      </c>
      <c r="J38" s="6"/>
      <c r="K38" s="6" t="s">
        <v>82</v>
      </c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9">
        <v>0</v>
      </c>
      <c r="AM38" s="9">
        <v>0</v>
      </c>
      <c r="AN38" s="9">
        <v>0</v>
      </c>
      <c r="AO38" s="9">
        <v>0</v>
      </c>
      <c r="AP38" s="9">
        <v>5</v>
      </c>
      <c r="AQ38" s="9">
        <v>4</v>
      </c>
      <c r="AR38" s="9">
        <v>5</v>
      </c>
      <c r="AS38" s="9">
        <v>4</v>
      </c>
      <c r="AT38" s="9">
        <v>5</v>
      </c>
      <c r="AU38" s="9">
        <v>5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f>SUM(AL38:BL38)</f>
        <v>28</v>
      </c>
    </row>
    <row r="39" spans="1:65" ht="50.1" customHeight="1" x14ac:dyDescent="0.25">
      <c r="A39" s="7">
        <v>1</v>
      </c>
      <c r="B39" s="7" t="s">
        <v>40</v>
      </c>
      <c r="C39" s="6" t="s">
        <v>84</v>
      </c>
      <c r="D39" s="6"/>
      <c r="E39" s="6" t="s">
        <v>49</v>
      </c>
      <c r="F39" s="6" t="s">
        <v>87</v>
      </c>
      <c r="G39" s="6" t="s">
        <v>47</v>
      </c>
      <c r="H39" s="6"/>
      <c r="I39" s="6" t="s">
        <v>88</v>
      </c>
      <c r="J39" s="6"/>
      <c r="K39" s="6" t="s">
        <v>82</v>
      </c>
      <c r="L39" s="10">
        <f>SUM(M39:AK39)</f>
        <v>12</v>
      </c>
      <c r="M39" s="7">
        <v>0</v>
      </c>
      <c r="N39" s="7">
        <v>0</v>
      </c>
      <c r="O39" s="7">
        <v>0</v>
      </c>
      <c r="P39" s="7">
        <v>0</v>
      </c>
      <c r="Q39" s="7">
        <v>4</v>
      </c>
      <c r="R39" s="7">
        <v>0</v>
      </c>
      <c r="S39" s="7">
        <v>4</v>
      </c>
      <c r="T39" s="7">
        <v>0</v>
      </c>
      <c r="U39" s="7">
        <v>4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12"/>
      <c r="AM39" s="12"/>
      <c r="AN39" s="12"/>
      <c r="AO39" s="12"/>
      <c r="AP39" s="12">
        <v>20</v>
      </c>
      <c r="AQ39" s="12"/>
      <c r="AR39" s="12">
        <v>20</v>
      </c>
      <c r="AS39" s="12"/>
      <c r="AT39" s="12">
        <v>20</v>
      </c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9"/>
      <c r="BL39" s="9"/>
      <c r="BM39" s="12">
        <f t="shared" ref="BM39:BM41" si="12">SUM(AL39:BL39)</f>
        <v>60</v>
      </c>
    </row>
    <row r="40" spans="1:65" ht="50.1" customHeight="1" x14ac:dyDescent="0.25">
      <c r="A40" s="7">
        <v>1</v>
      </c>
      <c r="B40" s="7" t="s">
        <v>40</v>
      </c>
      <c r="C40" s="6" t="s">
        <v>89</v>
      </c>
      <c r="D40" s="6"/>
      <c r="E40" s="6" t="s">
        <v>49</v>
      </c>
      <c r="F40" s="6" t="s">
        <v>87</v>
      </c>
      <c r="G40" s="6" t="s">
        <v>47</v>
      </c>
      <c r="H40" s="6"/>
      <c r="I40" s="6" t="s">
        <v>88</v>
      </c>
      <c r="J40" s="6"/>
      <c r="K40" s="6" t="s">
        <v>82</v>
      </c>
      <c r="L40" s="10">
        <f>SUM(M40:AK40)</f>
        <v>24</v>
      </c>
      <c r="M40" s="7">
        <v>0</v>
      </c>
      <c r="N40" s="7">
        <v>0</v>
      </c>
      <c r="O40" s="7">
        <v>0</v>
      </c>
      <c r="P40" s="7">
        <v>0</v>
      </c>
      <c r="Q40" s="7">
        <v>4</v>
      </c>
      <c r="R40" s="7">
        <v>4</v>
      </c>
      <c r="S40" s="7">
        <v>4</v>
      </c>
      <c r="T40" s="7">
        <v>4</v>
      </c>
      <c r="U40" s="7">
        <v>4</v>
      </c>
      <c r="V40" s="7">
        <v>4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12"/>
      <c r="AM40" s="12"/>
      <c r="AN40" s="12"/>
      <c r="AO40" s="12"/>
      <c r="AP40" s="12">
        <v>36</v>
      </c>
      <c r="AQ40" s="12">
        <v>36</v>
      </c>
      <c r="AR40" s="12">
        <v>36</v>
      </c>
      <c r="AS40" s="12">
        <v>36</v>
      </c>
      <c r="AT40" s="12">
        <v>36</v>
      </c>
      <c r="AU40" s="12">
        <v>36</v>
      </c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9"/>
      <c r="BL40" s="9"/>
      <c r="BM40" s="12">
        <f t="shared" si="12"/>
        <v>216</v>
      </c>
    </row>
    <row r="41" spans="1:65" ht="50.1" customHeight="1" x14ac:dyDescent="0.25">
      <c r="A41" s="7">
        <v>1</v>
      </c>
      <c r="B41" s="7" t="s">
        <v>40</v>
      </c>
      <c r="C41" s="6" t="s">
        <v>90</v>
      </c>
      <c r="D41" s="6"/>
      <c r="E41" s="6" t="s">
        <v>49</v>
      </c>
      <c r="F41" s="6" t="s">
        <v>87</v>
      </c>
      <c r="G41" s="6" t="s">
        <v>47</v>
      </c>
      <c r="H41" s="6"/>
      <c r="I41" s="6" t="s">
        <v>88</v>
      </c>
      <c r="J41" s="6"/>
      <c r="K41" s="6" t="s">
        <v>82</v>
      </c>
      <c r="L41" s="10">
        <f>SUM(M41:AK41)</f>
        <v>24</v>
      </c>
      <c r="M41" s="7">
        <v>0</v>
      </c>
      <c r="N41" s="7">
        <v>0</v>
      </c>
      <c r="O41" s="7">
        <v>0</v>
      </c>
      <c r="P41" s="7">
        <v>0</v>
      </c>
      <c r="Q41" s="7">
        <v>2</v>
      </c>
      <c r="R41" s="7">
        <v>2</v>
      </c>
      <c r="S41" s="7">
        <v>4</v>
      </c>
      <c r="T41" s="7">
        <v>4</v>
      </c>
      <c r="U41" s="7">
        <v>6</v>
      </c>
      <c r="V41" s="7">
        <v>6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12"/>
      <c r="AM41" s="12"/>
      <c r="AN41" s="12"/>
      <c r="AO41" s="12"/>
      <c r="AP41" s="12">
        <v>22</v>
      </c>
      <c r="AQ41" s="12">
        <v>22</v>
      </c>
      <c r="AR41" s="12">
        <v>44</v>
      </c>
      <c r="AS41" s="12">
        <v>44</v>
      </c>
      <c r="AT41" s="12">
        <v>66</v>
      </c>
      <c r="AU41" s="12">
        <v>66</v>
      </c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9"/>
      <c r="BL41" s="9"/>
      <c r="BM41" s="12">
        <f t="shared" si="12"/>
        <v>264</v>
      </c>
    </row>
    <row r="42" spans="1:65" ht="50.1" customHeight="1" x14ac:dyDescent="0.25">
      <c r="A42" s="7">
        <v>1</v>
      </c>
      <c r="B42" s="7" t="s">
        <v>33</v>
      </c>
      <c r="C42" s="8" t="s">
        <v>34</v>
      </c>
      <c r="D42" s="6"/>
      <c r="E42" s="6" t="s">
        <v>49</v>
      </c>
      <c r="F42" s="6" t="s">
        <v>91</v>
      </c>
      <c r="G42" s="6" t="s">
        <v>37</v>
      </c>
      <c r="H42" s="6"/>
      <c r="I42" s="6" t="s">
        <v>92</v>
      </c>
      <c r="J42" s="6"/>
      <c r="K42" s="6" t="s">
        <v>82</v>
      </c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">
        <v>0</v>
      </c>
      <c r="AM42" s="9">
        <v>0</v>
      </c>
      <c r="AN42" s="9">
        <v>0</v>
      </c>
      <c r="AO42" s="9">
        <v>0</v>
      </c>
      <c r="AP42" s="9">
        <v>420</v>
      </c>
      <c r="AQ42" s="9">
        <v>52</v>
      </c>
      <c r="AR42" s="9">
        <v>420</v>
      </c>
      <c r="AS42" s="9">
        <v>37</v>
      </c>
      <c r="AT42" s="9">
        <v>358</v>
      </c>
      <c r="AU42" s="9">
        <v>147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f t="shared" ref="BM42:BM43" si="13">SUM(AL42:BL42)</f>
        <v>1434</v>
      </c>
    </row>
    <row r="43" spans="1:65" ht="50.1" customHeight="1" x14ac:dyDescent="0.25">
      <c r="A43" s="7">
        <v>1</v>
      </c>
      <c r="B43" s="7" t="s">
        <v>33</v>
      </c>
      <c r="C43" s="8" t="s">
        <v>34</v>
      </c>
      <c r="D43" s="6"/>
      <c r="E43" s="6" t="s">
        <v>49</v>
      </c>
      <c r="F43" s="6" t="s">
        <v>93</v>
      </c>
      <c r="G43" s="6" t="s">
        <v>37</v>
      </c>
      <c r="H43" s="6"/>
      <c r="I43" s="6" t="s">
        <v>94</v>
      </c>
      <c r="J43" s="6"/>
      <c r="K43" s="6" t="s">
        <v>82</v>
      </c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9">
        <v>0</v>
      </c>
      <c r="AM43" s="9">
        <v>0</v>
      </c>
      <c r="AN43" s="9">
        <v>0</v>
      </c>
      <c r="AO43" s="9">
        <v>0</v>
      </c>
      <c r="AP43" s="9">
        <v>416</v>
      </c>
      <c r="AQ43" s="9">
        <v>89</v>
      </c>
      <c r="AR43" s="9">
        <v>452</v>
      </c>
      <c r="AS43" s="9">
        <v>70</v>
      </c>
      <c r="AT43" s="9">
        <v>372</v>
      </c>
      <c r="AU43" s="9">
        <v>59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f t="shared" si="13"/>
        <v>1458</v>
      </c>
    </row>
    <row r="44" spans="1:65" ht="50.1" customHeight="1" x14ac:dyDescent="0.25">
      <c r="A44" s="7">
        <v>1</v>
      </c>
      <c r="B44" s="7" t="s">
        <v>33</v>
      </c>
      <c r="C44" s="8" t="s">
        <v>34</v>
      </c>
      <c r="D44" s="6"/>
      <c r="E44" s="6" t="s">
        <v>35</v>
      </c>
      <c r="F44" s="6" t="s">
        <v>95</v>
      </c>
      <c r="G44" s="6" t="s">
        <v>47</v>
      </c>
      <c r="H44" s="6"/>
      <c r="I44" s="6" t="s">
        <v>96</v>
      </c>
      <c r="J44" s="6"/>
      <c r="K44" s="6" t="s">
        <v>82</v>
      </c>
      <c r="L44" s="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9">
        <v>0</v>
      </c>
      <c r="AM44" s="9">
        <v>0</v>
      </c>
      <c r="AN44" s="9">
        <v>0</v>
      </c>
      <c r="AO44" s="9">
        <v>0</v>
      </c>
      <c r="AP44" s="9">
        <v>41</v>
      </c>
      <c r="AQ44" s="9">
        <v>48</v>
      </c>
      <c r="AR44" s="9">
        <v>41</v>
      </c>
      <c r="AS44" s="9">
        <v>182</v>
      </c>
      <c r="AT44" s="9">
        <v>41</v>
      </c>
      <c r="AU44" s="9">
        <v>90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f>SUM(AL44:BL44)</f>
        <v>443</v>
      </c>
    </row>
    <row r="45" spans="1:65" ht="50.1" customHeight="1" x14ac:dyDescent="0.25">
      <c r="A45" s="7">
        <v>1</v>
      </c>
      <c r="B45" s="7" t="s">
        <v>40</v>
      </c>
      <c r="C45" s="6" t="s">
        <v>97</v>
      </c>
      <c r="D45" s="6"/>
      <c r="E45" s="6" t="s">
        <v>35</v>
      </c>
      <c r="F45" s="6" t="s">
        <v>95</v>
      </c>
      <c r="G45" s="6" t="s">
        <v>47</v>
      </c>
      <c r="H45" s="6"/>
      <c r="I45" s="6" t="s">
        <v>96</v>
      </c>
      <c r="J45" s="6"/>
      <c r="K45" s="6" t="s">
        <v>82</v>
      </c>
      <c r="L45" s="10">
        <f>SUM(M45:AK45)</f>
        <v>24</v>
      </c>
      <c r="M45" s="7">
        <v>0</v>
      </c>
      <c r="N45" s="7">
        <v>0</v>
      </c>
      <c r="O45" s="7">
        <v>0</v>
      </c>
      <c r="P45" s="7">
        <v>0</v>
      </c>
      <c r="Q45" s="7">
        <v>6</v>
      </c>
      <c r="R45" s="7">
        <v>0</v>
      </c>
      <c r="S45" s="7">
        <v>7</v>
      </c>
      <c r="T45" s="7">
        <v>0</v>
      </c>
      <c r="U45" s="7">
        <v>11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12"/>
      <c r="AM45" s="12"/>
      <c r="AN45" s="12"/>
      <c r="AO45" s="12"/>
      <c r="AP45" s="12">
        <v>12</v>
      </c>
      <c r="AQ45" s="12"/>
      <c r="AR45" s="12">
        <v>14</v>
      </c>
      <c r="AS45" s="12"/>
      <c r="AT45" s="12">
        <v>22</v>
      </c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9"/>
      <c r="BL45" s="9"/>
      <c r="BM45" s="12">
        <f t="shared" ref="BM45:BM49" si="14">SUM(AL45:BL45)</f>
        <v>48</v>
      </c>
    </row>
    <row r="46" spans="1:65" ht="50.1" customHeight="1" x14ac:dyDescent="0.25">
      <c r="A46" s="7">
        <v>1</v>
      </c>
      <c r="B46" s="7" t="s">
        <v>40</v>
      </c>
      <c r="C46" s="6" t="s">
        <v>83</v>
      </c>
      <c r="D46" s="6"/>
      <c r="E46" s="6" t="s">
        <v>35</v>
      </c>
      <c r="F46" s="6" t="s">
        <v>95</v>
      </c>
      <c r="G46" s="6" t="s">
        <v>47</v>
      </c>
      <c r="H46" s="6"/>
      <c r="I46" s="6" t="s">
        <v>96</v>
      </c>
      <c r="J46" s="6"/>
      <c r="K46" s="6" t="s">
        <v>82</v>
      </c>
      <c r="L46" s="10">
        <f>SUM(M46:AK46)</f>
        <v>12</v>
      </c>
      <c r="M46" s="7">
        <v>0</v>
      </c>
      <c r="N46" s="7">
        <v>0</v>
      </c>
      <c r="O46" s="7">
        <v>0</v>
      </c>
      <c r="P46" s="7">
        <v>0</v>
      </c>
      <c r="Q46" s="7">
        <v>2</v>
      </c>
      <c r="R46" s="7">
        <v>0</v>
      </c>
      <c r="S46" s="7">
        <v>5</v>
      </c>
      <c r="T46" s="7">
        <v>0</v>
      </c>
      <c r="U46" s="7">
        <v>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12"/>
      <c r="AM46" s="12"/>
      <c r="AN46" s="12"/>
      <c r="AO46" s="12"/>
      <c r="AP46" s="12">
        <v>4</v>
      </c>
      <c r="AQ46" s="12"/>
      <c r="AR46" s="12">
        <v>10</v>
      </c>
      <c r="AS46" s="12"/>
      <c r="AT46" s="12">
        <v>10</v>
      </c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9"/>
      <c r="BL46" s="9"/>
      <c r="BM46" s="12">
        <f t="shared" si="14"/>
        <v>24</v>
      </c>
    </row>
    <row r="47" spans="1:65" ht="50.1" customHeight="1" x14ac:dyDescent="0.25">
      <c r="A47" s="7">
        <v>1</v>
      </c>
      <c r="B47" s="7" t="s">
        <v>40</v>
      </c>
      <c r="C47" s="6" t="s">
        <v>84</v>
      </c>
      <c r="D47" s="6"/>
      <c r="E47" s="6" t="s">
        <v>35</v>
      </c>
      <c r="F47" s="6" t="s">
        <v>95</v>
      </c>
      <c r="G47" s="6" t="s">
        <v>47</v>
      </c>
      <c r="H47" s="6"/>
      <c r="I47" s="6" t="s">
        <v>96</v>
      </c>
      <c r="J47" s="6"/>
      <c r="K47" s="6" t="s">
        <v>82</v>
      </c>
      <c r="L47" s="10">
        <f>SUM(M47:AK47)</f>
        <v>12</v>
      </c>
      <c r="M47" s="7">
        <v>0</v>
      </c>
      <c r="N47" s="7">
        <v>0</v>
      </c>
      <c r="O47" s="7">
        <v>0</v>
      </c>
      <c r="P47" s="7">
        <v>0</v>
      </c>
      <c r="Q47" s="7">
        <v>4</v>
      </c>
      <c r="R47" s="7">
        <v>0</v>
      </c>
      <c r="S47" s="7">
        <v>4</v>
      </c>
      <c r="T47" s="7">
        <v>0</v>
      </c>
      <c r="U47" s="7">
        <v>4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12"/>
      <c r="AM47" s="12"/>
      <c r="AN47" s="12"/>
      <c r="AO47" s="12"/>
      <c r="AP47" s="12">
        <v>180</v>
      </c>
      <c r="AQ47" s="12"/>
      <c r="AR47" s="12">
        <v>180</v>
      </c>
      <c r="AS47" s="12"/>
      <c r="AT47" s="12">
        <v>180</v>
      </c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9"/>
      <c r="BL47" s="9"/>
      <c r="BM47" s="12">
        <f t="shared" si="14"/>
        <v>540</v>
      </c>
    </row>
    <row r="48" spans="1:65" ht="50.1" customHeight="1" x14ac:dyDescent="0.25">
      <c r="A48" s="7">
        <v>1</v>
      </c>
      <c r="B48" s="7" t="s">
        <v>40</v>
      </c>
      <c r="C48" s="6" t="s">
        <v>89</v>
      </c>
      <c r="D48" s="6"/>
      <c r="E48" s="6" t="s">
        <v>35</v>
      </c>
      <c r="F48" s="6" t="s">
        <v>95</v>
      </c>
      <c r="G48" s="6" t="s">
        <v>47</v>
      </c>
      <c r="H48" s="6"/>
      <c r="I48" s="6" t="s">
        <v>96</v>
      </c>
      <c r="J48" s="6"/>
      <c r="K48" s="6" t="s">
        <v>82</v>
      </c>
      <c r="L48" s="10">
        <f>SUM(M48:AK48)</f>
        <v>24</v>
      </c>
      <c r="M48" s="7">
        <v>0</v>
      </c>
      <c r="N48" s="7">
        <v>0</v>
      </c>
      <c r="O48" s="7">
        <v>0</v>
      </c>
      <c r="P48" s="7">
        <v>0</v>
      </c>
      <c r="Q48" s="7">
        <v>4</v>
      </c>
      <c r="R48" s="7">
        <v>4</v>
      </c>
      <c r="S48" s="7">
        <v>4</v>
      </c>
      <c r="T48" s="7">
        <v>4</v>
      </c>
      <c r="U48" s="7">
        <v>4</v>
      </c>
      <c r="V48" s="7">
        <v>4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12"/>
      <c r="AM48" s="12"/>
      <c r="AN48" s="12"/>
      <c r="AO48" s="12"/>
      <c r="AP48" s="12">
        <v>20</v>
      </c>
      <c r="AQ48" s="12">
        <v>20</v>
      </c>
      <c r="AR48" s="12">
        <v>20</v>
      </c>
      <c r="AS48" s="12">
        <v>20</v>
      </c>
      <c r="AT48" s="12">
        <v>20</v>
      </c>
      <c r="AU48" s="12">
        <v>20</v>
      </c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9"/>
      <c r="BL48" s="9"/>
      <c r="BM48" s="12">
        <f t="shared" si="14"/>
        <v>120</v>
      </c>
    </row>
    <row r="49" spans="1:65" ht="50.1" customHeight="1" x14ac:dyDescent="0.25">
      <c r="A49" s="7">
        <v>1</v>
      </c>
      <c r="B49" s="7" t="s">
        <v>40</v>
      </c>
      <c r="C49" s="6" t="s">
        <v>90</v>
      </c>
      <c r="D49" s="6"/>
      <c r="E49" s="6" t="s">
        <v>35</v>
      </c>
      <c r="F49" s="6" t="s">
        <v>95</v>
      </c>
      <c r="G49" s="6" t="s">
        <v>47</v>
      </c>
      <c r="H49" s="6"/>
      <c r="I49" s="6" t="s">
        <v>96</v>
      </c>
      <c r="J49" s="6"/>
      <c r="K49" s="6" t="s">
        <v>82</v>
      </c>
      <c r="L49" s="10">
        <f>SUM(M49:AK49)</f>
        <v>24</v>
      </c>
      <c r="M49" s="7">
        <v>0</v>
      </c>
      <c r="N49" s="7">
        <v>0</v>
      </c>
      <c r="O49" s="7">
        <v>0</v>
      </c>
      <c r="P49" s="7">
        <v>0</v>
      </c>
      <c r="Q49" s="7">
        <v>2</v>
      </c>
      <c r="R49" s="7">
        <v>2</v>
      </c>
      <c r="S49" s="7">
        <v>4</v>
      </c>
      <c r="T49" s="7">
        <v>4</v>
      </c>
      <c r="U49" s="7">
        <v>6</v>
      </c>
      <c r="V49" s="7">
        <v>6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12"/>
      <c r="AM49" s="12"/>
      <c r="AN49" s="12"/>
      <c r="AO49" s="12"/>
      <c r="AP49" s="12">
        <v>20</v>
      </c>
      <c r="AQ49" s="12">
        <v>20</v>
      </c>
      <c r="AR49" s="12">
        <v>40</v>
      </c>
      <c r="AS49" s="12">
        <v>40</v>
      </c>
      <c r="AT49" s="12">
        <v>60</v>
      </c>
      <c r="AU49" s="12">
        <v>60</v>
      </c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9"/>
      <c r="BL49" s="9"/>
      <c r="BM49" s="12">
        <f t="shared" si="14"/>
        <v>240</v>
      </c>
    </row>
    <row r="50" spans="1:65" ht="50.1" customHeight="1" x14ac:dyDescent="0.25">
      <c r="A50" s="7">
        <v>1</v>
      </c>
      <c r="B50" s="7" t="s">
        <v>33</v>
      </c>
      <c r="C50" s="8" t="s">
        <v>34</v>
      </c>
      <c r="D50" s="6"/>
      <c r="E50" s="6" t="s">
        <v>35</v>
      </c>
      <c r="F50" s="6" t="s">
        <v>98</v>
      </c>
      <c r="G50" s="6" t="s">
        <v>37</v>
      </c>
      <c r="H50" s="6"/>
      <c r="I50" s="6" t="s">
        <v>99</v>
      </c>
      <c r="J50" s="6"/>
      <c r="K50" s="6" t="s">
        <v>82</v>
      </c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9">
        <v>0</v>
      </c>
      <c r="AM50" s="9">
        <v>0</v>
      </c>
      <c r="AN50" s="9">
        <v>0</v>
      </c>
      <c r="AO50" s="9">
        <v>0</v>
      </c>
      <c r="AP50" s="9">
        <v>301</v>
      </c>
      <c r="AQ50" s="9">
        <v>261</v>
      </c>
      <c r="AR50" s="9">
        <v>148</v>
      </c>
      <c r="AS50" s="9">
        <v>219</v>
      </c>
      <c r="AT50" s="9">
        <v>682</v>
      </c>
      <c r="AU50" s="9">
        <v>117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f>SUM(AL50:BL50)</f>
        <v>1728</v>
      </c>
    </row>
    <row r="51" spans="1:65" ht="50.1" customHeight="1" x14ac:dyDescent="0.25">
      <c r="A51" s="7">
        <v>1</v>
      </c>
      <c r="B51" s="7" t="s">
        <v>40</v>
      </c>
      <c r="C51" s="6" t="s">
        <v>83</v>
      </c>
      <c r="D51" s="6"/>
      <c r="E51" s="6" t="s">
        <v>35</v>
      </c>
      <c r="F51" s="6" t="s">
        <v>98</v>
      </c>
      <c r="G51" s="6" t="s">
        <v>37</v>
      </c>
      <c r="H51" s="6"/>
      <c r="I51" s="6" t="s">
        <v>99</v>
      </c>
      <c r="J51" s="6"/>
      <c r="K51" s="6" t="s">
        <v>82</v>
      </c>
      <c r="L51" s="10">
        <f>SUM(M51:AK51)</f>
        <v>12</v>
      </c>
      <c r="M51" s="7">
        <v>0</v>
      </c>
      <c r="N51" s="7">
        <v>0</v>
      </c>
      <c r="O51" s="7">
        <v>0</v>
      </c>
      <c r="P51" s="7">
        <v>0</v>
      </c>
      <c r="Q51" s="7">
        <v>2</v>
      </c>
      <c r="R51" s="7">
        <v>0</v>
      </c>
      <c r="S51" s="7">
        <v>5</v>
      </c>
      <c r="T51" s="7">
        <v>0</v>
      </c>
      <c r="U51" s="7">
        <v>5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12"/>
      <c r="AM51" s="12"/>
      <c r="AN51" s="12"/>
      <c r="AO51" s="12"/>
      <c r="AP51" s="12">
        <v>6</v>
      </c>
      <c r="AQ51" s="12"/>
      <c r="AR51" s="12">
        <v>15</v>
      </c>
      <c r="AS51" s="12"/>
      <c r="AT51" s="12">
        <v>15</v>
      </c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9"/>
      <c r="BL51" s="9"/>
      <c r="BM51" s="12">
        <f t="shared" ref="BM51:BM55" si="15">SUM(AL51:BL51)</f>
        <v>36</v>
      </c>
    </row>
    <row r="52" spans="1:65" ht="50.1" customHeight="1" x14ac:dyDescent="0.25">
      <c r="A52" s="7">
        <v>1</v>
      </c>
      <c r="B52" s="7" t="s">
        <v>40</v>
      </c>
      <c r="C52" s="6" t="s">
        <v>100</v>
      </c>
      <c r="D52" s="6"/>
      <c r="E52" s="6" t="s">
        <v>35</v>
      </c>
      <c r="F52" s="6" t="s">
        <v>98</v>
      </c>
      <c r="G52" s="6" t="s">
        <v>37</v>
      </c>
      <c r="H52" s="6"/>
      <c r="I52" s="6" t="s">
        <v>99</v>
      </c>
      <c r="J52" s="6"/>
      <c r="K52" s="6" t="s">
        <v>82</v>
      </c>
      <c r="L52" s="10">
        <f>SUM(M52:AK52)</f>
        <v>24</v>
      </c>
      <c r="M52" s="7">
        <v>0</v>
      </c>
      <c r="N52" s="7">
        <v>0</v>
      </c>
      <c r="O52" s="7">
        <v>0</v>
      </c>
      <c r="P52" s="7">
        <v>0</v>
      </c>
      <c r="Q52" s="7">
        <v>2</v>
      </c>
      <c r="R52" s="7">
        <v>0</v>
      </c>
      <c r="S52" s="7">
        <v>4</v>
      </c>
      <c r="T52" s="7">
        <v>0</v>
      </c>
      <c r="U52" s="7">
        <v>6</v>
      </c>
      <c r="V52" s="7">
        <v>0</v>
      </c>
      <c r="W52" s="7">
        <v>6</v>
      </c>
      <c r="X52" s="7">
        <v>0</v>
      </c>
      <c r="Y52" s="7">
        <v>4</v>
      </c>
      <c r="Z52" s="7">
        <v>0</v>
      </c>
      <c r="AA52" s="7">
        <v>2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12"/>
      <c r="AM52" s="12"/>
      <c r="AN52" s="12"/>
      <c r="AO52" s="12"/>
      <c r="AP52" s="12">
        <v>6</v>
      </c>
      <c r="AQ52" s="12"/>
      <c r="AR52" s="12">
        <v>12</v>
      </c>
      <c r="AS52" s="12"/>
      <c r="AT52" s="12">
        <v>18</v>
      </c>
      <c r="AU52" s="12"/>
      <c r="AV52" s="12">
        <v>18</v>
      </c>
      <c r="AW52" s="12"/>
      <c r="AX52" s="12">
        <v>12</v>
      </c>
      <c r="AY52" s="12"/>
      <c r="AZ52" s="12">
        <v>6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9"/>
      <c r="BL52" s="9"/>
      <c r="BM52" s="12">
        <f t="shared" si="15"/>
        <v>72</v>
      </c>
    </row>
    <row r="53" spans="1:65" ht="50.1" customHeight="1" x14ac:dyDescent="0.25">
      <c r="A53" s="7">
        <v>1</v>
      </c>
      <c r="B53" s="7" t="s">
        <v>40</v>
      </c>
      <c r="C53" s="6" t="s">
        <v>101</v>
      </c>
      <c r="D53" s="6"/>
      <c r="E53" s="6" t="s">
        <v>35</v>
      </c>
      <c r="F53" s="6" t="s">
        <v>98</v>
      </c>
      <c r="G53" s="6" t="s">
        <v>37</v>
      </c>
      <c r="H53" s="6"/>
      <c r="I53" s="6" t="s">
        <v>99</v>
      </c>
      <c r="J53" s="6"/>
      <c r="K53" s="6" t="s">
        <v>82</v>
      </c>
      <c r="L53" s="10">
        <f t="shared" ref="L53:L54" si="16">SUM(M53:AK53)</f>
        <v>24</v>
      </c>
      <c r="M53" s="7">
        <v>0</v>
      </c>
      <c r="N53" s="7">
        <v>0</v>
      </c>
      <c r="O53" s="7">
        <v>0</v>
      </c>
      <c r="P53" s="7">
        <v>0</v>
      </c>
      <c r="Q53" s="7">
        <v>3</v>
      </c>
      <c r="R53" s="7">
        <v>3</v>
      </c>
      <c r="S53" s="7">
        <v>4</v>
      </c>
      <c r="T53" s="7">
        <v>4</v>
      </c>
      <c r="U53" s="7">
        <v>5</v>
      </c>
      <c r="V53" s="7">
        <v>5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12"/>
      <c r="AM53" s="12"/>
      <c r="AN53" s="12"/>
      <c r="AO53" s="12"/>
      <c r="AP53" s="12">
        <v>3</v>
      </c>
      <c r="AQ53" s="12">
        <v>3</v>
      </c>
      <c r="AR53" s="12">
        <v>4</v>
      </c>
      <c r="AS53" s="12">
        <v>4</v>
      </c>
      <c r="AT53" s="12">
        <v>5</v>
      </c>
      <c r="AU53" s="12">
        <v>5</v>
      </c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9"/>
      <c r="BL53" s="9"/>
      <c r="BM53" s="12">
        <f t="shared" si="15"/>
        <v>24</v>
      </c>
    </row>
    <row r="54" spans="1:65" ht="50.1" customHeight="1" x14ac:dyDescent="0.25">
      <c r="A54" s="7">
        <v>1</v>
      </c>
      <c r="B54" s="7" t="s">
        <v>40</v>
      </c>
      <c r="C54" s="6" t="s">
        <v>89</v>
      </c>
      <c r="D54" s="6"/>
      <c r="E54" s="6" t="s">
        <v>35</v>
      </c>
      <c r="F54" s="6" t="s">
        <v>98</v>
      </c>
      <c r="G54" s="6" t="s">
        <v>37</v>
      </c>
      <c r="H54" s="6"/>
      <c r="I54" s="6" t="s">
        <v>99</v>
      </c>
      <c r="J54" s="6"/>
      <c r="K54" s="6" t="s">
        <v>82</v>
      </c>
      <c r="L54" s="10">
        <f t="shared" si="16"/>
        <v>24</v>
      </c>
      <c r="M54" s="7">
        <v>0</v>
      </c>
      <c r="N54" s="7">
        <v>0</v>
      </c>
      <c r="O54" s="7">
        <v>0</v>
      </c>
      <c r="P54" s="7">
        <v>0</v>
      </c>
      <c r="Q54" s="7">
        <v>4</v>
      </c>
      <c r="R54" s="7">
        <v>4</v>
      </c>
      <c r="S54" s="7">
        <v>4</v>
      </c>
      <c r="T54" s="7">
        <v>4</v>
      </c>
      <c r="U54" s="7">
        <v>4</v>
      </c>
      <c r="V54" s="7">
        <v>4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12"/>
      <c r="AM54" s="12"/>
      <c r="AN54" s="12"/>
      <c r="AO54" s="12"/>
      <c r="AP54" s="12">
        <v>108</v>
      </c>
      <c r="AQ54" s="12">
        <v>108</v>
      </c>
      <c r="AR54" s="12">
        <v>108</v>
      </c>
      <c r="AS54" s="12">
        <v>108</v>
      </c>
      <c r="AT54" s="12">
        <v>108</v>
      </c>
      <c r="AU54" s="12">
        <v>108</v>
      </c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9"/>
      <c r="BL54" s="9"/>
      <c r="BM54" s="12">
        <f t="shared" si="15"/>
        <v>648</v>
      </c>
    </row>
    <row r="55" spans="1:65" ht="50.1" customHeight="1" x14ac:dyDescent="0.25">
      <c r="A55" s="7">
        <v>1</v>
      </c>
      <c r="B55" s="7" t="s">
        <v>40</v>
      </c>
      <c r="C55" s="6" t="s">
        <v>102</v>
      </c>
      <c r="D55" s="6"/>
      <c r="E55" s="6" t="s">
        <v>35</v>
      </c>
      <c r="F55" s="6" t="s">
        <v>98</v>
      </c>
      <c r="G55" s="6" t="s">
        <v>37</v>
      </c>
      <c r="H55" s="6"/>
      <c r="I55" s="6" t="s">
        <v>99</v>
      </c>
      <c r="J55" s="6"/>
      <c r="K55" s="6" t="s">
        <v>82</v>
      </c>
      <c r="L55" s="10">
        <f>SUM(M55:AK55)</f>
        <v>12</v>
      </c>
      <c r="M55" s="7">
        <v>0</v>
      </c>
      <c r="N55" s="7">
        <v>0</v>
      </c>
      <c r="O55" s="7">
        <v>0</v>
      </c>
      <c r="P55" s="7">
        <v>0</v>
      </c>
      <c r="Q55" s="7">
        <v>1</v>
      </c>
      <c r="R55" s="7">
        <v>0</v>
      </c>
      <c r="S55" s="7">
        <v>1</v>
      </c>
      <c r="T55" s="7">
        <v>0</v>
      </c>
      <c r="U55" s="7">
        <v>2</v>
      </c>
      <c r="V55" s="7">
        <v>0</v>
      </c>
      <c r="W55" s="7">
        <v>2</v>
      </c>
      <c r="X55" s="7">
        <v>0</v>
      </c>
      <c r="Y55" s="7">
        <v>3</v>
      </c>
      <c r="Z55" s="7">
        <v>0</v>
      </c>
      <c r="AA55" s="7">
        <v>3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12"/>
      <c r="AM55" s="12"/>
      <c r="AN55" s="12"/>
      <c r="AO55" s="12"/>
      <c r="AP55" s="12">
        <v>87</v>
      </c>
      <c r="AQ55" s="12"/>
      <c r="AR55" s="12">
        <v>87</v>
      </c>
      <c r="AS55" s="12"/>
      <c r="AT55" s="12">
        <v>174</v>
      </c>
      <c r="AU55" s="12"/>
      <c r="AV55" s="12">
        <v>174</v>
      </c>
      <c r="AW55" s="12"/>
      <c r="AX55" s="12">
        <v>261</v>
      </c>
      <c r="AY55" s="12"/>
      <c r="AZ55" s="12">
        <v>261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9"/>
      <c r="BL55" s="9"/>
      <c r="BM55" s="12">
        <f t="shared" si="15"/>
        <v>1044</v>
      </c>
    </row>
    <row r="56" spans="1:65" ht="50.1" customHeight="1" x14ac:dyDescent="0.25">
      <c r="A56" s="7">
        <v>1</v>
      </c>
      <c r="B56" s="7" t="s">
        <v>33</v>
      </c>
      <c r="C56" s="8" t="s">
        <v>34</v>
      </c>
      <c r="D56" s="6"/>
      <c r="E56" s="6" t="s">
        <v>49</v>
      </c>
      <c r="F56" s="6" t="s">
        <v>103</v>
      </c>
      <c r="G56" s="6" t="s">
        <v>47</v>
      </c>
      <c r="H56" s="6"/>
      <c r="I56" s="6" t="s">
        <v>104</v>
      </c>
      <c r="J56" s="6"/>
      <c r="K56" s="6" t="s">
        <v>82</v>
      </c>
      <c r="L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9">
        <v>0</v>
      </c>
      <c r="AM56" s="9">
        <v>0</v>
      </c>
      <c r="AN56" s="9">
        <v>0</v>
      </c>
      <c r="AO56" s="9">
        <v>0</v>
      </c>
      <c r="AP56" s="9">
        <v>123</v>
      </c>
      <c r="AQ56" s="9">
        <v>60</v>
      </c>
      <c r="AR56" s="9">
        <v>123</v>
      </c>
      <c r="AS56" s="9">
        <v>89</v>
      </c>
      <c r="AT56" s="9">
        <v>123</v>
      </c>
      <c r="AU56" s="9">
        <v>126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f>SUM(AL56:BL56)</f>
        <v>644</v>
      </c>
    </row>
    <row r="57" spans="1:65" ht="50.1" customHeight="1" x14ac:dyDescent="0.25">
      <c r="A57" s="7">
        <v>1</v>
      </c>
      <c r="B57" s="7" t="s">
        <v>33</v>
      </c>
      <c r="C57" s="8" t="s">
        <v>34</v>
      </c>
      <c r="D57" s="6"/>
      <c r="E57" s="6" t="s">
        <v>49</v>
      </c>
      <c r="F57" s="6" t="s">
        <v>105</v>
      </c>
      <c r="G57" s="6" t="s">
        <v>37</v>
      </c>
      <c r="H57" s="6"/>
      <c r="I57" s="6" t="s">
        <v>106</v>
      </c>
      <c r="J57" s="6"/>
      <c r="K57" s="6" t="s">
        <v>82</v>
      </c>
      <c r="L57" s="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9">
        <v>0</v>
      </c>
      <c r="AM57" s="9">
        <v>0</v>
      </c>
      <c r="AN57" s="9">
        <v>0</v>
      </c>
      <c r="AO57" s="9">
        <v>0</v>
      </c>
      <c r="AP57" s="9">
        <v>298</v>
      </c>
      <c r="AQ57" s="9">
        <v>6</v>
      </c>
      <c r="AR57" s="9">
        <v>298</v>
      </c>
      <c r="AS57" s="9">
        <v>13</v>
      </c>
      <c r="AT57" s="9">
        <v>560</v>
      </c>
      <c r="AU57" s="9">
        <v>13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f>SUM(AL57:BL57)</f>
        <v>1188</v>
      </c>
    </row>
    <row r="58" spans="1:65" ht="50.1" customHeight="1" x14ac:dyDescent="0.25">
      <c r="A58" s="7">
        <v>1</v>
      </c>
      <c r="B58" s="7" t="s">
        <v>40</v>
      </c>
      <c r="C58" s="6" t="s">
        <v>83</v>
      </c>
      <c r="D58" s="6"/>
      <c r="E58" s="6" t="s">
        <v>49</v>
      </c>
      <c r="F58" s="6" t="s">
        <v>105</v>
      </c>
      <c r="G58" s="6" t="s">
        <v>37</v>
      </c>
      <c r="H58" s="6"/>
      <c r="I58" s="6" t="s">
        <v>106</v>
      </c>
      <c r="J58" s="6"/>
      <c r="K58" s="6" t="s">
        <v>82</v>
      </c>
      <c r="L58" s="10">
        <f t="shared" ref="L58:L65" si="17">SUM(M58:AK58)</f>
        <v>12</v>
      </c>
      <c r="M58" s="7">
        <v>0</v>
      </c>
      <c r="N58" s="7">
        <v>0</v>
      </c>
      <c r="O58" s="7">
        <v>0</v>
      </c>
      <c r="P58" s="7">
        <v>0</v>
      </c>
      <c r="Q58" s="7">
        <v>2</v>
      </c>
      <c r="R58" s="7">
        <v>0</v>
      </c>
      <c r="S58" s="7">
        <v>5</v>
      </c>
      <c r="T58" s="7">
        <v>0</v>
      </c>
      <c r="U58" s="7">
        <v>5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12"/>
      <c r="AM58" s="12"/>
      <c r="AN58" s="12"/>
      <c r="AO58" s="12"/>
      <c r="AP58" s="12">
        <v>14</v>
      </c>
      <c r="AQ58" s="12"/>
      <c r="AR58" s="12">
        <v>35</v>
      </c>
      <c r="AS58" s="12"/>
      <c r="AT58" s="12">
        <v>35</v>
      </c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9"/>
      <c r="BL58" s="9"/>
      <c r="BM58" s="12">
        <f t="shared" ref="BM58:BM65" si="18">SUM(AL58:BL58)</f>
        <v>84</v>
      </c>
    </row>
    <row r="59" spans="1:65" ht="50.1" customHeight="1" x14ac:dyDescent="0.25">
      <c r="A59" s="7">
        <v>1</v>
      </c>
      <c r="B59" s="7" t="s">
        <v>40</v>
      </c>
      <c r="C59" s="6" t="s">
        <v>84</v>
      </c>
      <c r="D59" s="6"/>
      <c r="E59" s="6" t="s">
        <v>49</v>
      </c>
      <c r="F59" s="6" t="s">
        <v>105</v>
      </c>
      <c r="G59" s="6" t="s">
        <v>37</v>
      </c>
      <c r="H59" s="6"/>
      <c r="I59" s="6" t="s">
        <v>106</v>
      </c>
      <c r="J59" s="6"/>
      <c r="K59" s="6" t="s">
        <v>82</v>
      </c>
      <c r="L59" s="10">
        <f t="shared" si="17"/>
        <v>12</v>
      </c>
      <c r="M59" s="7">
        <v>0</v>
      </c>
      <c r="N59" s="7">
        <v>0</v>
      </c>
      <c r="O59" s="7">
        <v>0</v>
      </c>
      <c r="P59" s="7">
        <v>0</v>
      </c>
      <c r="Q59" s="7">
        <v>4</v>
      </c>
      <c r="R59" s="7">
        <v>0</v>
      </c>
      <c r="S59" s="7">
        <v>4</v>
      </c>
      <c r="T59" s="7">
        <v>0</v>
      </c>
      <c r="U59" s="7">
        <v>4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12"/>
      <c r="AM59" s="12"/>
      <c r="AN59" s="12"/>
      <c r="AO59" s="12"/>
      <c r="AP59" s="12">
        <v>40</v>
      </c>
      <c r="AQ59" s="12"/>
      <c r="AR59" s="12">
        <v>40</v>
      </c>
      <c r="AS59" s="12"/>
      <c r="AT59" s="12">
        <v>40</v>
      </c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9"/>
      <c r="BL59" s="9"/>
      <c r="BM59" s="12">
        <f t="shared" si="18"/>
        <v>120</v>
      </c>
    </row>
    <row r="60" spans="1:65" ht="50.1" customHeight="1" x14ac:dyDescent="0.25">
      <c r="A60" s="7">
        <v>1</v>
      </c>
      <c r="B60" s="7" t="s">
        <v>40</v>
      </c>
      <c r="C60" s="6" t="s">
        <v>89</v>
      </c>
      <c r="D60" s="6"/>
      <c r="E60" s="6" t="s">
        <v>49</v>
      </c>
      <c r="F60" s="6" t="s">
        <v>105</v>
      </c>
      <c r="G60" s="6" t="s">
        <v>37</v>
      </c>
      <c r="H60" s="6"/>
      <c r="I60" s="6" t="s">
        <v>106</v>
      </c>
      <c r="J60" s="6"/>
      <c r="K60" s="6" t="s">
        <v>82</v>
      </c>
      <c r="L60" s="10">
        <f t="shared" si="17"/>
        <v>24</v>
      </c>
      <c r="M60" s="7">
        <v>0</v>
      </c>
      <c r="N60" s="7">
        <v>0</v>
      </c>
      <c r="O60" s="7">
        <v>0</v>
      </c>
      <c r="P60" s="7">
        <v>0</v>
      </c>
      <c r="Q60" s="7">
        <v>4</v>
      </c>
      <c r="R60" s="7">
        <v>4</v>
      </c>
      <c r="S60" s="7">
        <v>4</v>
      </c>
      <c r="T60" s="7">
        <v>4</v>
      </c>
      <c r="U60" s="7">
        <v>4</v>
      </c>
      <c r="V60" s="7">
        <v>4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12"/>
      <c r="AM60" s="12"/>
      <c r="AN60" s="12"/>
      <c r="AO60" s="12"/>
      <c r="AP60" s="12">
        <v>24</v>
      </c>
      <c r="AQ60" s="12">
        <v>24</v>
      </c>
      <c r="AR60" s="12">
        <v>24</v>
      </c>
      <c r="AS60" s="12">
        <v>24</v>
      </c>
      <c r="AT60" s="12">
        <v>24</v>
      </c>
      <c r="AU60" s="12">
        <v>24</v>
      </c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9"/>
      <c r="BL60" s="9"/>
      <c r="BM60" s="12">
        <f t="shared" si="18"/>
        <v>144</v>
      </c>
    </row>
    <row r="61" spans="1:65" ht="50.1" customHeight="1" x14ac:dyDescent="0.25">
      <c r="A61" s="7">
        <v>1</v>
      </c>
      <c r="B61" s="7" t="s">
        <v>40</v>
      </c>
      <c r="C61" s="6" t="s">
        <v>90</v>
      </c>
      <c r="D61" s="6"/>
      <c r="E61" s="6" t="s">
        <v>49</v>
      </c>
      <c r="F61" s="6" t="s">
        <v>105</v>
      </c>
      <c r="G61" s="6" t="s">
        <v>37</v>
      </c>
      <c r="H61" s="6"/>
      <c r="I61" s="6" t="s">
        <v>106</v>
      </c>
      <c r="J61" s="6"/>
      <c r="K61" s="6" t="s">
        <v>82</v>
      </c>
      <c r="L61" s="10">
        <f t="shared" si="17"/>
        <v>24</v>
      </c>
      <c r="M61" s="7">
        <v>0</v>
      </c>
      <c r="N61" s="7">
        <v>0</v>
      </c>
      <c r="O61" s="7">
        <v>0</v>
      </c>
      <c r="P61" s="7">
        <v>0</v>
      </c>
      <c r="Q61" s="7">
        <v>2</v>
      </c>
      <c r="R61" s="7">
        <v>2</v>
      </c>
      <c r="S61" s="7">
        <v>4</v>
      </c>
      <c r="T61" s="7">
        <v>4</v>
      </c>
      <c r="U61" s="7">
        <v>6</v>
      </c>
      <c r="V61" s="7">
        <v>6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12"/>
      <c r="AM61" s="12"/>
      <c r="AN61" s="12"/>
      <c r="AO61" s="12"/>
      <c r="AP61" s="12">
        <v>8</v>
      </c>
      <c r="AQ61" s="12">
        <v>8</v>
      </c>
      <c r="AR61" s="12">
        <v>16</v>
      </c>
      <c r="AS61" s="12">
        <v>16</v>
      </c>
      <c r="AT61" s="12">
        <v>24</v>
      </c>
      <c r="AU61" s="12">
        <v>24</v>
      </c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9"/>
      <c r="BL61" s="9"/>
      <c r="BM61" s="12">
        <f t="shared" si="18"/>
        <v>96</v>
      </c>
    </row>
    <row r="62" spans="1:65" ht="50.1" customHeight="1" x14ac:dyDescent="0.25">
      <c r="A62" s="7">
        <v>1</v>
      </c>
      <c r="B62" s="7" t="s">
        <v>40</v>
      </c>
      <c r="C62" s="6" t="s">
        <v>107</v>
      </c>
      <c r="D62" s="6"/>
      <c r="E62" s="6" t="s">
        <v>49</v>
      </c>
      <c r="F62" s="6" t="s">
        <v>108</v>
      </c>
      <c r="G62" s="6" t="s">
        <v>47</v>
      </c>
      <c r="H62" s="6"/>
      <c r="I62" s="6" t="s">
        <v>109</v>
      </c>
      <c r="J62" s="6"/>
      <c r="K62" s="6" t="s">
        <v>82</v>
      </c>
      <c r="L62" s="10">
        <f t="shared" si="17"/>
        <v>12</v>
      </c>
      <c r="M62" s="7">
        <v>0</v>
      </c>
      <c r="N62" s="7">
        <v>0</v>
      </c>
      <c r="O62" s="7">
        <v>0</v>
      </c>
      <c r="P62" s="7">
        <v>0</v>
      </c>
      <c r="Q62" s="7">
        <v>1</v>
      </c>
      <c r="R62" s="7">
        <v>1</v>
      </c>
      <c r="S62" s="7">
        <v>2</v>
      </c>
      <c r="T62" s="7">
        <v>2</v>
      </c>
      <c r="U62" s="7">
        <v>3</v>
      </c>
      <c r="V62" s="7">
        <v>3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12"/>
      <c r="AM62" s="12"/>
      <c r="AN62" s="12"/>
      <c r="AO62" s="12"/>
      <c r="AP62" s="12">
        <v>2</v>
      </c>
      <c r="AQ62" s="12">
        <v>2</v>
      </c>
      <c r="AR62" s="12">
        <v>4</v>
      </c>
      <c r="AS62" s="12">
        <v>4</v>
      </c>
      <c r="AT62" s="12">
        <v>6</v>
      </c>
      <c r="AU62" s="12">
        <v>6</v>
      </c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9"/>
      <c r="BL62" s="9"/>
      <c r="BM62" s="12">
        <f t="shared" si="18"/>
        <v>24</v>
      </c>
    </row>
    <row r="63" spans="1:65" ht="50.1" customHeight="1" x14ac:dyDescent="0.25">
      <c r="A63" s="7">
        <v>1</v>
      </c>
      <c r="B63" s="7" t="s">
        <v>40</v>
      </c>
      <c r="C63" s="6" t="s">
        <v>84</v>
      </c>
      <c r="D63" s="6"/>
      <c r="E63" s="6" t="s">
        <v>49</v>
      </c>
      <c r="F63" s="6" t="s">
        <v>108</v>
      </c>
      <c r="G63" s="6" t="s">
        <v>47</v>
      </c>
      <c r="H63" s="6"/>
      <c r="I63" s="6" t="s">
        <v>109</v>
      </c>
      <c r="J63" s="6"/>
      <c r="K63" s="6" t="s">
        <v>82</v>
      </c>
      <c r="L63" s="10">
        <f t="shared" si="17"/>
        <v>12</v>
      </c>
      <c r="M63" s="7">
        <v>0</v>
      </c>
      <c r="N63" s="7">
        <v>0</v>
      </c>
      <c r="O63" s="7">
        <v>0</v>
      </c>
      <c r="P63" s="7">
        <v>0</v>
      </c>
      <c r="Q63" s="7">
        <v>4</v>
      </c>
      <c r="R63" s="7">
        <v>0</v>
      </c>
      <c r="S63" s="7">
        <v>4</v>
      </c>
      <c r="T63" s="7">
        <v>0</v>
      </c>
      <c r="U63" s="7">
        <v>4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12"/>
      <c r="AM63" s="12"/>
      <c r="AN63" s="12"/>
      <c r="AO63" s="12"/>
      <c r="AP63" s="12">
        <v>92</v>
      </c>
      <c r="AQ63" s="12"/>
      <c r="AR63" s="12">
        <v>92</v>
      </c>
      <c r="AS63" s="12"/>
      <c r="AT63" s="12">
        <v>92</v>
      </c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9"/>
      <c r="BL63" s="9"/>
      <c r="BM63" s="12">
        <f t="shared" si="18"/>
        <v>276</v>
      </c>
    </row>
    <row r="64" spans="1:65" ht="50.1" customHeight="1" x14ac:dyDescent="0.25">
      <c r="A64" s="7">
        <v>1</v>
      </c>
      <c r="B64" s="7" t="s">
        <v>40</v>
      </c>
      <c r="C64" s="6" t="s">
        <v>89</v>
      </c>
      <c r="D64" s="6"/>
      <c r="E64" s="6" t="s">
        <v>49</v>
      </c>
      <c r="F64" s="6" t="s">
        <v>108</v>
      </c>
      <c r="G64" s="6" t="s">
        <v>47</v>
      </c>
      <c r="H64" s="6"/>
      <c r="I64" s="6" t="s">
        <v>109</v>
      </c>
      <c r="J64" s="6"/>
      <c r="K64" s="6" t="s">
        <v>82</v>
      </c>
      <c r="L64" s="10">
        <f t="shared" si="17"/>
        <v>24</v>
      </c>
      <c r="M64" s="7">
        <v>0</v>
      </c>
      <c r="N64" s="7">
        <v>0</v>
      </c>
      <c r="O64" s="7">
        <v>0</v>
      </c>
      <c r="P64" s="7">
        <v>0</v>
      </c>
      <c r="Q64" s="7">
        <v>4</v>
      </c>
      <c r="R64" s="7">
        <v>4</v>
      </c>
      <c r="S64" s="7">
        <v>4</v>
      </c>
      <c r="T64" s="7">
        <v>4</v>
      </c>
      <c r="U64" s="7">
        <v>4</v>
      </c>
      <c r="V64" s="7">
        <v>4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12"/>
      <c r="AM64" s="12"/>
      <c r="AN64" s="12"/>
      <c r="AO64" s="12"/>
      <c r="AP64" s="12">
        <v>8</v>
      </c>
      <c r="AQ64" s="12">
        <v>8</v>
      </c>
      <c r="AR64" s="12">
        <v>8</v>
      </c>
      <c r="AS64" s="12">
        <v>8</v>
      </c>
      <c r="AT64" s="12">
        <v>8</v>
      </c>
      <c r="AU64" s="12">
        <v>8</v>
      </c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9"/>
      <c r="BL64" s="9"/>
      <c r="BM64" s="12">
        <f t="shared" si="18"/>
        <v>48</v>
      </c>
    </row>
    <row r="65" spans="1:65" ht="50.1" customHeight="1" x14ac:dyDescent="0.25">
      <c r="A65" s="7">
        <v>1</v>
      </c>
      <c r="B65" s="7" t="s">
        <v>40</v>
      </c>
      <c r="C65" s="6" t="s">
        <v>90</v>
      </c>
      <c r="D65" s="6"/>
      <c r="E65" s="6" t="s">
        <v>49</v>
      </c>
      <c r="F65" s="6" t="s">
        <v>108</v>
      </c>
      <c r="G65" s="6" t="s">
        <v>47</v>
      </c>
      <c r="H65" s="6"/>
      <c r="I65" s="6" t="s">
        <v>109</v>
      </c>
      <c r="J65" s="6"/>
      <c r="K65" s="6" t="s">
        <v>82</v>
      </c>
      <c r="L65" s="10">
        <f t="shared" si="17"/>
        <v>24</v>
      </c>
      <c r="M65" s="7">
        <v>0</v>
      </c>
      <c r="N65" s="7">
        <v>0</v>
      </c>
      <c r="O65" s="7">
        <v>0</v>
      </c>
      <c r="P65" s="7">
        <v>0</v>
      </c>
      <c r="Q65" s="7">
        <v>2</v>
      </c>
      <c r="R65" s="7">
        <v>2</v>
      </c>
      <c r="S65" s="7">
        <v>4</v>
      </c>
      <c r="T65" s="7">
        <v>4</v>
      </c>
      <c r="U65" s="7">
        <v>6</v>
      </c>
      <c r="V65" s="7">
        <v>6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12"/>
      <c r="AM65" s="12"/>
      <c r="AN65" s="12"/>
      <c r="AO65" s="12"/>
      <c r="AP65" s="12">
        <v>14</v>
      </c>
      <c r="AQ65" s="12">
        <v>14</v>
      </c>
      <c r="AR65" s="12">
        <v>28</v>
      </c>
      <c r="AS65" s="12">
        <v>28</v>
      </c>
      <c r="AT65" s="12">
        <v>42</v>
      </c>
      <c r="AU65" s="12">
        <v>42</v>
      </c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9"/>
      <c r="BL65" s="9"/>
      <c r="BM65" s="12">
        <f t="shared" si="18"/>
        <v>168</v>
      </c>
    </row>
    <row r="66" spans="1:65" ht="50.1" customHeight="1" x14ac:dyDescent="0.25">
      <c r="A66" s="7">
        <v>1</v>
      </c>
      <c r="B66" s="7" t="s">
        <v>33</v>
      </c>
      <c r="C66" s="8" t="s">
        <v>34</v>
      </c>
      <c r="D66" s="6"/>
      <c r="E66" s="6" t="s">
        <v>49</v>
      </c>
      <c r="F66" s="6" t="s">
        <v>110</v>
      </c>
      <c r="G66" s="6" t="s">
        <v>37</v>
      </c>
      <c r="H66" s="6"/>
      <c r="I66" s="6" t="s">
        <v>111</v>
      </c>
      <c r="J66" s="6"/>
      <c r="K66" s="6" t="s">
        <v>82</v>
      </c>
      <c r="L66" s="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9">
        <v>0</v>
      </c>
      <c r="AM66" s="9">
        <v>0</v>
      </c>
      <c r="AN66" s="9">
        <v>0</v>
      </c>
      <c r="AO66" s="9">
        <v>0</v>
      </c>
      <c r="AP66" s="9">
        <v>460</v>
      </c>
      <c r="AQ66" s="9">
        <v>18</v>
      </c>
      <c r="AR66" s="9">
        <v>460</v>
      </c>
      <c r="AS66" s="9">
        <v>18</v>
      </c>
      <c r="AT66" s="9">
        <v>460</v>
      </c>
      <c r="AU66" s="9">
        <v>18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f t="shared" ref="BM66:BM67" si="19">SUM(AL66:BL66)</f>
        <v>1434</v>
      </c>
    </row>
    <row r="67" spans="1:65" ht="50.1" customHeight="1" x14ac:dyDescent="0.25">
      <c r="A67" s="7">
        <v>1</v>
      </c>
      <c r="B67" s="7" t="s">
        <v>33</v>
      </c>
      <c r="C67" s="8" t="s">
        <v>34</v>
      </c>
      <c r="D67" s="6"/>
      <c r="E67" s="6" t="s">
        <v>49</v>
      </c>
      <c r="F67" s="6" t="s">
        <v>112</v>
      </c>
      <c r="G67" s="6" t="s">
        <v>47</v>
      </c>
      <c r="H67" s="6"/>
      <c r="I67" s="6" t="s">
        <v>113</v>
      </c>
      <c r="J67" s="6"/>
      <c r="K67" s="6" t="s">
        <v>82</v>
      </c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9">
        <v>0</v>
      </c>
      <c r="AM67" s="9">
        <v>0</v>
      </c>
      <c r="AN67" s="9">
        <v>0</v>
      </c>
      <c r="AO67" s="9">
        <v>0</v>
      </c>
      <c r="AP67" s="9">
        <v>48</v>
      </c>
      <c r="AQ67" s="9">
        <v>0</v>
      </c>
      <c r="AR67" s="9">
        <v>48</v>
      </c>
      <c r="AS67" s="9">
        <v>0</v>
      </c>
      <c r="AT67" s="9">
        <v>48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f t="shared" si="19"/>
        <v>144</v>
      </c>
    </row>
    <row r="68" spans="1:65" ht="50.1" customHeight="1" x14ac:dyDescent="0.25">
      <c r="A68" s="7">
        <v>1</v>
      </c>
      <c r="B68" s="7" t="s">
        <v>40</v>
      </c>
      <c r="C68" s="6" t="s">
        <v>89</v>
      </c>
      <c r="D68" s="6"/>
      <c r="E68" s="6" t="s">
        <v>49</v>
      </c>
      <c r="F68" s="6" t="s">
        <v>112</v>
      </c>
      <c r="G68" s="6" t="s">
        <v>47</v>
      </c>
      <c r="H68" s="6"/>
      <c r="I68" s="6" t="s">
        <v>113</v>
      </c>
      <c r="J68" s="6"/>
      <c r="K68" s="6" t="s">
        <v>82</v>
      </c>
      <c r="L68" s="10">
        <f>SUM(M68:AK68)</f>
        <v>24</v>
      </c>
      <c r="M68" s="7">
        <v>0</v>
      </c>
      <c r="N68" s="7">
        <v>0</v>
      </c>
      <c r="O68" s="7">
        <v>0</v>
      </c>
      <c r="P68" s="7">
        <v>0</v>
      </c>
      <c r="Q68" s="7">
        <v>4</v>
      </c>
      <c r="R68" s="7">
        <v>4</v>
      </c>
      <c r="S68" s="7">
        <v>4</v>
      </c>
      <c r="T68" s="7">
        <v>4</v>
      </c>
      <c r="U68" s="7">
        <v>4</v>
      </c>
      <c r="V68" s="7">
        <v>4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12"/>
      <c r="AM68" s="12"/>
      <c r="AN68" s="12"/>
      <c r="AO68" s="12"/>
      <c r="AP68" s="12">
        <v>36</v>
      </c>
      <c r="AQ68" s="12">
        <v>36</v>
      </c>
      <c r="AR68" s="12">
        <v>36</v>
      </c>
      <c r="AS68" s="12">
        <v>36</v>
      </c>
      <c r="AT68" s="12">
        <v>36</v>
      </c>
      <c r="AU68" s="12">
        <v>36</v>
      </c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9"/>
      <c r="BL68" s="9"/>
      <c r="BM68" s="12">
        <f t="shared" ref="BM68:BM70" si="20">SUM(AL68:BL68)</f>
        <v>216</v>
      </c>
    </row>
    <row r="69" spans="1:65" ht="50.1" customHeight="1" x14ac:dyDescent="0.25">
      <c r="A69" s="7">
        <v>1</v>
      </c>
      <c r="B69" s="7" t="s">
        <v>40</v>
      </c>
      <c r="C69" s="6" t="s">
        <v>90</v>
      </c>
      <c r="D69" s="6"/>
      <c r="E69" s="6" t="s">
        <v>49</v>
      </c>
      <c r="F69" s="6" t="s">
        <v>112</v>
      </c>
      <c r="G69" s="6" t="s">
        <v>47</v>
      </c>
      <c r="H69" s="6"/>
      <c r="I69" s="6" t="s">
        <v>113</v>
      </c>
      <c r="J69" s="6"/>
      <c r="K69" s="6" t="s">
        <v>82</v>
      </c>
      <c r="L69" s="10">
        <f>SUM(M69:AK69)</f>
        <v>24</v>
      </c>
      <c r="M69" s="7">
        <v>0</v>
      </c>
      <c r="N69" s="7">
        <v>0</v>
      </c>
      <c r="O69" s="7">
        <v>0</v>
      </c>
      <c r="P69" s="7">
        <v>0</v>
      </c>
      <c r="Q69" s="7">
        <v>2</v>
      </c>
      <c r="R69" s="7">
        <v>2</v>
      </c>
      <c r="S69" s="7">
        <v>4</v>
      </c>
      <c r="T69" s="7">
        <v>4</v>
      </c>
      <c r="U69" s="7">
        <v>6</v>
      </c>
      <c r="V69" s="7">
        <v>6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12"/>
      <c r="AM69" s="12"/>
      <c r="AN69" s="12"/>
      <c r="AO69" s="12"/>
      <c r="AP69" s="12">
        <v>8</v>
      </c>
      <c r="AQ69" s="12">
        <v>8</v>
      </c>
      <c r="AR69" s="12">
        <v>16</v>
      </c>
      <c r="AS69" s="12">
        <v>16</v>
      </c>
      <c r="AT69" s="12">
        <v>24</v>
      </c>
      <c r="AU69" s="12">
        <v>24</v>
      </c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9"/>
      <c r="BL69" s="9"/>
      <c r="BM69" s="12">
        <f t="shared" si="20"/>
        <v>96</v>
      </c>
    </row>
    <row r="70" spans="1:65" ht="50.1" customHeight="1" x14ac:dyDescent="0.25">
      <c r="A70" s="7">
        <v>1</v>
      </c>
      <c r="B70" s="7" t="s">
        <v>40</v>
      </c>
      <c r="C70" s="6" t="s">
        <v>114</v>
      </c>
      <c r="D70" s="6"/>
      <c r="E70" s="6" t="s">
        <v>49</v>
      </c>
      <c r="F70" s="6" t="s">
        <v>115</v>
      </c>
      <c r="G70" s="6" t="s">
        <v>37</v>
      </c>
      <c r="H70" s="6"/>
      <c r="I70" s="6" t="s">
        <v>116</v>
      </c>
      <c r="J70" s="6"/>
      <c r="K70" s="6" t="s">
        <v>117</v>
      </c>
      <c r="L70" s="10">
        <f>SUM(M70:AK70)</f>
        <v>12</v>
      </c>
      <c r="M70" s="11">
        <v>3</v>
      </c>
      <c r="N70" s="11"/>
      <c r="O70" s="11">
        <v>3</v>
      </c>
      <c r="P70" s="11"/>
      <c r="Q70" s="11">
        <v>3</v>
      </c>
      <c r="R70" s="11"/>
      <c r="S70" s="11">
        <v>3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2">
        <v>15</v>
      </c>
      <c r="AM70" s="12"/>
      <c r="AN70" s="12">
        <v>15</v>
      </c>
      <c r="AO70" s="12"/>
      <c r="AP70" s="12">
        <v>15</v>
      </c>
      <c r="AQ70" s="12"/>
      <c r="AR70" s="12">
        <v>15</v>
      </c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9"/>
      <c r="BL70" s="9"/>
      <c r="BM70" s="12">
        <f t="shared" si="20"/>
        <v>60</v>
      </c>
    </row>
    <row r="71" spans="1:65" ht="50.1" customHeight="1" x14ac:dyDescent="0.25">
      <c r="A71" s="7">
        <v>2</v>
      </c>
      <c r="B71" s="7" t="s">
        <v>33</v>
      </c>
      <c r="C71" s="8" t="s">
        <v>34</v>
      </c>
      <c r="D71" s="6"/>
      <c r="E71" s="6"/>
      <c r="F71" s="6" t="s">
        <v>118</v>
      </c>
      <c r="G71" s="6" t="s">
        <v>37</v>
      </c>
      <c r="H71" s="6" t="s">
        <v>119</v>
      </c>
      <c r="I71" s="6" t="s">
        <v>120</v>
      </c>
      <c r="J71" s="6" t="s">
        <v>121</v>
      </c>
      <c r="K71" s="6" t="s">
        <v>39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6</v>
      </c>
      <c r="AU71" s="9">
        <v>0</v>
      </c>
      <c r="AV71" s="9">
        <v>39</v>
      </c>
      <c r="AW71" s="9">
        <v>4</v>
      </c>
      <c r="AX71" s="9">
        <v>0</v>
      </c>
      <c r="AY71" s="9">
        <v>4</v>
      </c>
      <c r="AZ71" s="9">
        <v>0</v>
      </c>
      <c r="BA71" s="9">
        <v>4</v>
      </c>
      <c r="BB71" s="9">
        <v>0</v>
      </c>
      <c r="BC71" s="9">
        <v>2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f>SUM(AL71:BL71)</f>
        <v>59</v>
      </c>
    </row>
    <row r="72" spans="1:65" ht="50.1" customHeight="1" x14ac:dyDescent="0.25">
      <c r="A72" s="7">
        <v>2</v>
      </c>
      <c r="B72" s="7" t="s">
        <v>33</v>
      </c>
      <c r="C72" s="8" t="s">
        <v>34</v>
      </c>
      <c r="D72" s="6"/>
      <c r="E72" s="6"/>
      <c r="F72" s="6" t="s">
        <v>123</v>
      </c>
      <c r="G72" s="6" t="s">
        <v>37</v>
      </c>
      <c r="H72" s="6" t="s">
        <v>124</v>
      </c>
      <c r="I72" s="6" t="s">
        <v>125</v>
      </c>
      <c r="J72" s="6" t="s">
        <v>126</v>
      </c>
      <c r="K72" s="6" t="s">
        <v>39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53</v>
      </c>
      <c r="AW72" s="9">
        <v>0</v>
      </c>
      <c r="AX72" s="9">
        <v>107</v>
      </c>
      <c r="AY72" s="9">
        <v>0</v>
      </c>
      <c r="AZ72" s="9">
        <v>156</v>
      </c>
      <c r="BA72" s="9">
        <v>0</v>
      </c>
      <c r="BB72" s="9">
        <v>156</v>
      </c>
      <c r="BC72" s="9">
        <v>0</v>
      </c>
      <c r="BD72" s="9">
        <v>106</v>
      </c>
      <c r="BE72" s="9">
        <v>0</v>
      </c>
      <c r="BF72" s="9">
        <v>107</v>
      </c>
      <c r="BG72" s="9">
        <v>0</v>
      </c>
      <c r="BH72" s="9">
        <v>15</v>
      </c>
      <c r="BI72" s="9">
        <v>0</v>
      </c>
      <c r="BJ72" s="9">
        <v>0</v>
      </c>
      <c r="BK72" s="9">
        <v>0</v>
      </c>
      <c r="BL72" s="9">
        <v>0</v>
      </c>
      <c r="BM72" s="9">
        <f>SUM(AL72:BL72)</f>
        <v>700</v>
      </c>
    </row>
    <row r="73" spans="1:65" ht="50.1" customHeight="1" x14ac:dyDescent="0.25">
      <c r="A73" s="7">
        <v>2</v>
      </c>
      <c r="B73" s="7" t="s">
        <v>40</v>
      </c>
      <c r="C73" s="6" t="s">
        <v>102</v>
      </c>
      <c r="D73" s="6"/>
      <c r="E73" s="6"/>
      <c r="F73" s="6" t="s">
        <v>127</v>
      </c>
      <c r="G73" s="6" t="s">
        <v>37</v>
      </c>
      <c r="H73" s="6" t="s">
        <v>128</v>
      </c>
      <c r="I73" s="6" t="s">
        <v>129</v>
      </c>
      <c r="J73" s="6" t="s">
        <v>130</v>
      </c>
      <c r="K73" s="6" t="s">
        <v>82</v>
      </c>
      <c r="L73" s="10">
        <f>SUM(M73:AK73)</f>
        <v>12</v>
      </c>
      <c r="M73" s="7">
        <v>0</v>
      </c>
      <c r="N73" s="7">
        <v>0</v>
      </c>
      <c r="O73" s="7">
        <v>0</v>
      </c>
      <c r="P73" s="7">
        <v>0</v>
      </c>
      <c r="Q73" s="7">
        <v>1</v>
      </c>
      <c r="R73" s="7">
        <v>0</v>
      </c>
      <c r="S73" s="7">
        <v>1</v>
      </c>
      <c r="T73" s="7">
        <v>0</v>
      </c>
      <c r="U73" s="7">
        <v>2</v>
      </c>
      <c r="V73" s="7">
        <v>0</v>
      </c>
      <c r="W73" s="7">
        <v>2</v>
      </c>
      <c r="X73" s="7">
        <v>0</v>
      </c>
      <c r="Y73" s="7">
        <v>3</v>
      </c>
      <c r="Z73" s="7">
        <v>0</v>
      </c>
      <c r="AA73" s="7">
        <v>3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12"/>
      <c r="AM73" s="12"/>
      <c r="AN73" s="12"/>
      <c r="AO73" s="12"/>
      <c r="AP73" s="12">
        <v>3</v>
      </c>
      <c r="AQ73" s="12"/>
      <c r="AR73" s="12">
        <v>3</v>
      </c>
      <c r="AS73" s="12"/>
      <c r="AT73" s="12">
        <v>6</v>
      </c>
      <c r="AU73" s="12"/>
      <c r="AV73" s="12">
        <v>6</v>
      </c>
      <c r="AW73" s="12"/>
      <c r="AX73" s="12">
        <v>9</v>
      </c>
      <c r="AY73" s="12"/>
      <c r="AZ73" s="12">
        <v>9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9"/>
      <c r="BL73" s="9"/>
      <c r="BM73" s="12">
        <f t="shared" ref="BM73" si="21">SUM(AL73:BL73)</f>
        <v>36</v>
      </c>
    </row>
    <row r="74" spans="1:65" ht="50.1" customHeight="1" x14ac:dyDescent="0.25">
      <c r="A74" s="7">
        <v>2</v>
      </c>
      <c r="B74" s="7" t="s">
        <v>33</v>
      </c>
      <c r="C74" s="8" t="s">
        <v>34</v>
      </c>
      <c r="D74" s="6"/>
      <c r="E74" s="6"/>
      <c r="F74" s="6" t="s">
        <v>131</v>
      </c>
      <c r="G74" s="6" t="s">
        <v>37</v>
      </c>
      <c r="H74" s="6" t="s">
        <v>132</v>
      </c>
      <c r="I74" s="6" t="s">
        <v>133</v>
      </c>
      <c r="J74" s="6" t="s">
        <v>134</v>
      </c>
      <c r="K74" s="6" t="s">
        <v>39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2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2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f>SUM(AL74:BL74)</f>
        <v>4</v>
      </c>
    </row>
    <row r="75" spans="1:65" ht="50.1" customHeight="1" x14ac:dyDescent="0.25">
      <c r="A75" s="7">
        <v>2</v>
      </c>
      <c r="B75" s="7" t="s">
        <v>40</v>
      </c>
      <c r="C75" s="6" t="s">
        <v>45</v>
      </c>
      <c r="D75" s="6"/>
      <c r="E75" s="6"/>
      <c r="F75" s="6" t="s">
        <v>135</v>
      </c>
      <c r="G75" s="6" t="s">
        <v>37</v>
      </c>
      <c r="H75" s="6" t="s">
        <v>136</v>
      </c>
      <c r="I75" s="6" t="s">
        <v>137</v>
      </c>
      <c r="J75" s="6" t="s">
        <v>126</v>
      </c>
      <c r="K75" s="6" t="s">
        <v>39</v>
      </c>
      <c r="L75" s="10">
        <f>SUM(M75:AK75)</f>
        <v>12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2</v>
      </c>
      <c r="X75" s="7">
        <v>0</v>
      </c>
      <c r="Y75" s="7">
        <v>3</v>
      </c>
      <c r="Z75" s="7">
        <v>0</v>
      </c>
      <c r="AA75" s="7">
        <v>4</v>
      </c>
      <c r="AB75" s="7">
        <v>0</v>
      </c>
      <c r="AC75" s="7">
        <v>2</v>
      </c>
      <c r="AD75" s="7">
        <v>0</v>
      </c>
      <c r="AE75" s="7">
        <v>1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>
        <v>6</v>
      </c>
      <c r="AW75" s="12"/>
      <c r="AX75" s="12">
        <v>9</v>
      </c>
      <c r="AY75" s="12"/>
      <c r="AZ75" s="12">
        <v>12</v>
      </c>
      <c r="BA75" s="12"/>
      <c r="BB75" s="12">
        <v>6</v>
      </c>
      <c r="BC75" s="12"/>
      <c r="BD75" s="12">
        <v>3</v>
      </c>
      <c r="BE75" s="12"/>
      <c r="BF75" s="12"/>
      <c r="BG75" s="12"/>
      <c r="BH75" s="12"/>
      <c r="BI75" s="12"/>
      <c r="BJ75" s="12"/>
      <c r="BK75" s="9"/>
      <c r="BL75" s="9"/>
      <c r="BM75" s="12">
        <f t="shared" ref="BM75:BM77" si="22">SUM(AL75:BL75)</f>
        <v>36</v>
      </c>
    </row>
    <row r="76" spans="1:65" ht="50.1" customHeight="1" x14ac:dyDescent="0.25">
      <c r="A76" s="7">
        <v>2</v>
      </c>
      <c r="B76" s="7" t="s">
        <v>40</v>
      </c>
      <c r="C76" s="6" t="s">
        <v>45</v>
      </c>
      <c r="D76" s="6"/>
      <c r="E76" s="6"/>
      <c r="F76" s="6" t="s">
        <v>138</v>
      </c>
      <c r="G76" s="6" t="s">
        <v>37</v>
      </c>
      <c r="H76" s="6" t="s">
        <v>139</v>
      </c>
      <c r="I76" s="6" t="s">
        <v>140</v>
      </c>
      <c r="J76" s="6" t="s">
        <v>130</v>
      </c>
      <c r="K76" s="6" t="s">
        <v>39</v>
      </c>
      <c r="L76" s="10">
        <f>SUM(M76:AK76)</f>
        <v>12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2</v>
      </c>
      <c r="X76" s="7">
        <v>0</v>
      </c>
      <c r="Y76" s="7">
        <v>3</v>
      </c>
      <c r="Z76" s="7">
        <v>0</v>
      </c>
      <c r="AA76" s="7">
        <v>4</v>
      </c>
      <c r="AB76" s="7">
        <v>0</v>
      </c>
      <c r="AC76" s="7">
        <v>2</v>
      </c>
      <c r="AD76" s="7">
        <v>0</v>
      </c>
      <c r="AE76" s="7">
        <v>1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>
        <v>2</v>
      </c>
      <c r="AW76" s="12"/>
      <c r="AX76" s="12">
        <v>3</v>
      </c>
      <c r="AY76" s="12"/>
      <c r="AZ76" s="12">
        <v>4</v>
      </c>
      <c r="BA76" s="12"/>
      <c r="BB76" s="12">
        <v>2</v>
      </c>
      <c r="BC76" s="12"/>
      <c r="BD76" s="12">
        <v>1</v>
      </c>
      <c r="BE76" s="12"/>
      <c r="BF76" s="12"/>
      <c r="BG76" s="12"/>
      <c r="BH76" s="12"/>
      <c r="BI76" s="12"/>
      <c r="BJ76" s="12"/>
      <c r="BK76" s="9"/>
      <c r="BL76" s="9"/>
      <c r="BM76" s="12">
        <f t="shared" si="22"/>
        <v>12</v>
      </c>
    </row>
    <row r="77" spans="1:65" ht="50.1" customHeight="1" x14ac:dyDescent="0.25">
      <c r="A77" s="7">
        <v>2</v>
      </c>
      <c r="B77" s="7" t="s">
        <v>40</v>
      </c>
      <c r="C77" s="6" t="s">
        <v>45</v>
      </c>
      <c r="D77" s="6"/>
      <c r="E77" s="6"/>
      <c r="F77" s="6" t="s">
        <v>141</v>
      </c>
      <c r="G77" s="6" t="s">
        <v>47</v>
      </c>
      <c r="H77" s="6" t="s">
        <v>142</v>
      </c>
      <c r="I77" s="6" t="s">
        <v>143</v>
      </c>
      <c r="J77" s="6" t="s">
        <v>126</v>
      </c>
      <c r="K77" s="6" t="s">
        <v>39</v>
      </c>
      <c r="L77" s="10">
        <f>SUM(M77:AK77)</f>
        <v>12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2</v>
      </c>
      <c r="X77" s="7">
        <v>0</v>
      </c>
      <c r="Y77" s="7">
        <v>3</v>
      </c>
      <c r="Z77" s="7">
        <v>0</v>
      </c>
      <c r="AA77" s="7">
        <v>4</v>
      </c>
      <c r="AB77" s="7">
        <v>0</v>
      </c>
      <c r="AC77" s="7">
        <v>2</v>
      </c>
      <c r="AD77" s="7">
        <v>0</v>
      </c>
      <c r="AE77" s="7">
        <v>1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>
        <v>4</v>
      </c>
      <c r="AW77" s="12"/>
      <c r="AX77" s="12">
        <v>6</v>
      </c>
      <c r="AY77" s="12"/>
      <c r="AZ77" s="12">
        <v>8</v>
      </c>
      <c r="BA77" s="12"/>
      <c r="BB77" s="12">
        <v>4</v>
      </c>
      <c r="BC77" s="12"/>
      <c r="BD77" s="12">
        <v>2</v>
      </c>
      <c r="BE77" s="12"/>
      <c r="BF77" s="12"/>
      <c r="BG77" s="12"/>
      <c r="BH77" s="12"/>
      <c r="BI77" s="12"/>
      <c r="BJ77" s="12"/>
      <c r="BK77" s="9"/>
      <c r="BL77" s="9"/>
      <c r="BM77" s="12">
        <f t="shared" si="22"/>
        <v>24</v>
      </c>
    </row>
    <row r="78" spans="1:65" ht="50.1" customHeight="1" x14ac:dyDescent="0.25">
      <c r="A78" s="7">
        <v>2</v>
      </c>
      <c r="B78" s="7" t="s">
        <v>33</v>
      </c>
      <c r="C78" s="8" t="s">
        <v>34</v>
      </c>
      <c r="D78" s="6"/>
      <c r="E78" s="6"/>
      <c r="F78" s="6" t="s">
        <v>144</v>
      </c>
      <c r="G78" s="6" t="s">
        <v>47</v>
      </c>
      <c r="H78" s="6" t="s">
        <v>145</v>
      </c>
      <c r="I78" s="6" t="s">
        <v>146</v>
      </c>
      <c r="J78" s="6" t="s">
        <v>147</v>
      </c>
      <c r="K78" s="6" t="s">
        <v>39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5</v>
      </c>
      <c r="AW78" s="9">
        <v>0</v>
      </c>
      <c r="AX78" s="9">
        <v>7</v>
      </c>
      <c r="AY78" s="9">
        <v>0</v>
      </c>
      <c r="AZ78" s="9">
        <v>7</v>
      </c>
      <c r="BA78" s="9">
        <v>0</v>
      </c>
      <c r="BB78" s="9">
        <v>5</v>
      </c>
      <c r="BC78" s="9">
        <v>0</v>
      </c>
      <c r="BD78" s="9">
        <v>2</v>
      </c>
      <c r="BE78" s="9">
        <v>0</v>
      </c>
      <c r="BF78" s="9">
        <v>2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f>SUM(AL78:BL78)</f>
        <v>28</v>
      </c>
    </row>
    <row r="79" spans="1:65" ht="50.1" customHeight="1" x14ac:dyDescent="0.25">
      <c r="A79" s="7">
        <v>2</v>
      </c>
      <c r="B79" s="7" t="s">
        <v>40</v>
      </c>
      <c r="C79" s="6" t="s">
        <v>45</v>
      </c>
      <c r="D79" s="6"/>
      <c r="E79" s="6"/>
      <c r="F79" s="6" t="s">
        <v>144</v>
      </c>
      <c r="G79" s="6" t="s">
        <v>47</v>
      </c>
      <c r="H79" s="6" t="s">
        <v>145</v>
      </c>
      <c r="I79" s="6" t="s">
        <v>146</v>
      </c>
      <c r="J79" s="6" t="s">
        <v>147</v>
      </c>
      <c r="K79" s="6" t="s">
        <v>39</v>
      </c>
      <c r="L79" s="10">
        <f>SUM(M79:AK79)</f>
        <v>12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2</v>
      </c>
      <c r="X79" s="7">
        <v>0</v>
      </c>
      <c r="Y79" s="7">
        <v>3</v>
      </c>
      <c r="Z79" s="7">
        <v>0</v>
      </c>
      <c r="AA79" s="7">
        <v>4</v>
      </c>
      <c r="AB79" s="7">
        <v>0</v>
      </c>
      <c r="AC79" s="7">
        <v>2</v>
      </c>
      <c r="AD79" s="7">
        <v>0</v>
      </c>
      <c r="AE79" s="7">
        <v>1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>
        <v>4</v>
      </c>
      <c r="AW79" s="12"/>
      <c r="AX79" s="12">
        <v>6</v>
      </c>
      <c r="AY79" s="12"/>
      <c r="AZ79" s="12">
        <v>8</v>
      </c>
      <c r="BA79" s="12"/>
      <c r="BB79" s="12">
        <v>4</v>
      </c>
      <c r="BC79" s="12"/>
      <c r="BD79" s="12">
        <v>2</v>
      </c>
      <c r="BE79" s="12"/>
      <c r="BF79" s="12"/>
      <c r="BG79" s="12"/>
      <c r="BH79" s="12"/>
      <c r="BI79" s="12"/>
      <c r="BJ79" s="12"/>
      <c r="BK79" s="9"/>
      <c r="BL79" s="9"/>
      <c r="BM79" s="12">
        <f t="shared" ref="BM79" si="23">SUM(AL79:BL79)</f>
        <v>24</v>
      </c>
    </row>
    <row r="80" spans="1:65" ht="50.1" customHeight="1" x14ac:dyDescent="0.25">
      <c r="A80" s="7">
        <v>2</v>
      </c>
      <c r="B80" s="7" t="s">
        <v>33</v>
      </c>
      <c r="C80" s="8" t="s">
        <v>34</v>
      </c>
      <c r="D80" s="6"/>
      <c r="E80" s="6"/>
      <c r="F80" s="6" t="s">
        <v>148</v>
      </c>
      <c r="G80" s="6" t="s">
        <v>37</v>
      </c>
      <c r="H80" s="6" t="s">
        <v>149</v>
      </c>
      <c r="I80" s="6" t="s">
        <v>150</v>
      </c>
      <c r="J80" s="6" t="s">
        <v>126</v>
      </c>
      <c r="K80" s="6" t="s">
        <v>39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f>SUM(AL80:BL80)</f>
        <v>0</v>
      </c>
    </row>
    <row r="81" spans="1:65" ht="50.1" customHeight="1" x14ac:dyDescent="0.25">
      <c r="A81" s="7">
        <v>2</v>
      </c>
      <c r="B81" s="7" t="s">
        <v>40</v>
      </c>
      <c r="C81" s="6" t="s">
        <v>44</v>
      </c>
      <c r="D81" s="6"/>
      <c r="E81" s="6"/>
      <c r="F81" s="6" t="s">
        <v>148</v>
      </c>
      <c r="G81" s="6" t="s">
        <v>37</v>
      </c>
      <c r="H81" s="6" t="s">
        <v>149</v>
      </c>
      <c r="I81" s="6" t="s">
        <v>150</v>
      </c>
      <c r="J81" s="6" t="s">
        <v>126</v>
      </c>
      <c r="K81" s="6" t="s">
        <v>39</v>
      </c>
      <c r="L81" s="10">
        <f>SUM(M81:AK81)</f>
        <v>12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1</v>
      </c>
      <c r="X81" s="7">
        <v>0</v>
      </c>
      <c r="Y81" s="7">
        <v>2</v>
      </c>
      <c r="Z81" s="7">
        <v>0</v>
      </c>
      <c r="AA81" s="7">
        <v>3</v>
      </c>
      <c r="AB81" s="7">
        <v>0</v>
      </c>
      <c r="AC81" s="7">
        <v>3</v>
      </c>
      <c r="AD81" s="7">
        <v>0</v>
      </c>
      <c r="AE81" s="7">
        <v>2</v>
      </c>
      <c r="AF81" s="7">
        <v>0</v>
      </c>
      <c r="AG81" s="7">
        <v>1</v>
      </c>
      <c r="AH81" s="7">
        <v>0</v>
      </c>
      <c r="AI81" s="7">
        <v>0</v>
      </c>
      <c r="AJ81" s="7">
        <v>0</v>
      </c>
      <c r="AK81" s="7">
        <v>0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>
        <v>2</v>
      </c>
      <c r="AW81" s="12"/>
      <c r="AX81" s="12">
        <v>4</v>
      </c>
      <c r="AY81" s="12"/>
      <c r="AZ81" s="12">
        <v>6</v>
      </c>
      <c r="BA81" s="12"/>
      <c r="BB81" s="12">
        <v>6</v>
      </c>
      <c r="BC81" s="12"/>
      <c r="BD81" s="12">
        <v>4</v>
      </c>
      <c r="BE81" s="12"/>
      <c r="BF81" s="12">
        <v>2</v>
      </c>
      <c r="BG81" s="12"/>
      <c r="BH81" s="12"/>
      <c r="BI81" s="12"/>
      <c r="BJ81" s="12"/>
      <c r="BK81" s="9"/>
      <c r="BL81" s="9"/>
      <c r="BM81" s="12">
        <f t="shared" ref="BM81:BM84" si="24">SUM(AL81:BL81)</f>
        <v>24</v>
      </c>
    </row>
    <row r="82" spans="1:65" ht="50.1" customHeight="1" x14ac:dyDescent="0.25">
      <c r="A82" s="7">
        <v>2</v>
      </c>
      <c r="B82" s="7" t="s">
        <v>40</v>
      </c>
      <c r="C82" s="6" t="s">
        <v>44</v>
      </c>
      <c r="D82" s="6"/>
      <c r="E82" s="6"/>
      <c r="F82" s="6" t="s">
        <v>151</v>
      </c>
      <c r="G82" s="6" t="s">
        <v>47</v>
      </c>
      <c r="H82" s="6" t="s">
        <v>152</v>
      </c>
      <c r="I82" s="6" t="s">
        <v>153</v>
      </c>
      <c r="J82" s="6" t="s">
        <v>130</v>
      </c>
      <c r="K82" s="6" t="s">
        <v>39</v>
      </c>
      <c r="L82" s="10">
        <f>SUM(M82:AK82)</f>
        <v>12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1</v>
      </c>
      <c r="X82" s="7">
        <v>0</v>
      </c>
      <c r="Y82" s="7">
        <v>2</v>
      </c>
      <c r="Z82" s="7">
        <v>0</v>
      </c>
      <c r="AA82" s="7">
        <v>3</v>
      </c>
      <c r="AB82" s="7">
        <v>0</v>
      </c>
      <c r="AC82" s="7">
        <v>3</v>
      </c>
      <c r="AD82" s="7">
        <v>0</v>
      </c>
      <c r="AE82" s="7">
        <v>2</v>
      </c>
      <c r="AF82" s="7">
        <v>0</v>
      </c>
      <c r="AG82" s="7">
        <v>1</v>
      </c>
      <c r="AH82" s="7">
        <v>0</v>
      </c>
      <c r="AI82" s="7">
        <v>0</v>
      </c>
      <c r="AJ82" s="7">
        <v>0</v>
      </c>
      <c r="AK82" s="7">
        <v>0</v>
      </c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>
        <v>2</v>
      </c>
      <c r="AW82" s="12"/>
      <c r="AX82" s="12">
        <v>4</v>
      </c>
      <c r="AY82" s="12"/>
      <c r="AZ82" s="12">
        <v>6</v>
      </c>
      <c r="BA82" s="12"/>
      <c r="BB82" s="12">
        <v>6</v>
      </c>
      <c r="BC82" s="12"/>
      <c r="BD82" s="12">
        <v>4</v>
      </c>
      <c r="BE82" s="12"/>
      <c r="BF82" s="12">
        <v>2</v>
      </c>
      <c r="BG82" s="12"/>
      <c r="BH82" s="12"/>
      <c r="BI82" s="12"/>
      <c r="BJ82" s="12"/>
      <c r="BK82" s="9"/>
      <c r="BL82" s="9"/>
      <c r="BM82" s="12">
        <f t="shared" si="24"/>
        <v>24</v>
      </c>
    </row>
    <row r="83" spans="1:65" ht="50.1" customHeight="1" x14ac:dyDescent="0.25">
      <c r="A83" s="7">
        <v>2</v>
      </c>
      <c r="B83" s="7" t="s">
        <v>40</v>
      </c>
      <c r="C83" s="6" t="s">
        <v>44</v>
      </c>
      <c r="D83" s="6"/>
      <c r="E83" s="6"/>
      <c r="F83" s="6" t="s">
        <v>154</v>
      </c>
      <c r="G83" s="6" t="s">
        <v>47</v>
      </c>
      <c r="H83" s="6" t="s">
        <v>155</v>
      </c>
      <c r="I83" s="6" t="s">
        <v>156</v>
      </c>
      <c r="J83" s="6" t="s">
        <v>126</v>
      </c>
      <c r="K83" s="6" t="s">
        <v>39</v>
      </c>
      <c r="L83" s="10">
        <f>SUM(M83:AK83)</f>
        <v>12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1</v>
      </c>
      <c r="X83" s="7">
        <v>0</v>
      </c>
      <c r="Y83" s="7">
        <v>2</v>
      </c>
      <c r="Z83" s="7">
        <v>0</v>
      </c>
      <c r="AA83" s="7">
        <v>3</v>
      </c>
      <c r="AB83" s="7">
        <v>0</v>
      </c>
      <c r="AC83" s="7">
        <v>3</v>
      </c>
      <c r="AD83" s="7">
        <v>0</v>
      </c>
      <c r="AE83" s="7">
        <v>2</v>
      </c>
      <c r="AF83" s="7">
        <v>0</v>
      </c>
      <c r="AG83" s="7">
        <v>1</v>
      </c>
      <c r="AH83" s="7">
        <v>0</v>
      </c>
      <c r="AI83" s="7">
        <v>0</v>
      </c>
      <c r="AJ83" s="7">
        <v>0</v>
      </c>
      <c r="AK83" s="7">
        <v>0</v>
      </c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>
        <v>3</v>
      </c>
      <c r="AW83" s="12"/>
      <c r="AX83" s="12">
        <v>6</v>
      </c>
      <c r="AY83" s="12"/>
      <c r="AZ83" s="12">
        <v>9</v>
      </c>
      <c r="BA83" s="12"/>
      <c r="BB83" s="12">
        <v>9</v>
      </c>
      <c r="BC83" s="12"/>
      <c r="BD83" s="12">
        <v>6</v>
      </c>
      <c r="BE83" s="12"/>
      <c r="BF83" s="12">
        <v>3</v>
      </c>
      <c r="BG83" s="12"/>
      <c r="BH83" s="12"/>
      <c r="BI83" s="12"/>
      <c r="BJ83" s="12"/>
      <c r="BK83" s="9"/>
      <c r="BL83" s="9"/>
      <c r="BM83" s="12">
        <f t="shared" si="24"/>
        <v>36</v>
      </c>
    </row>
    <row r="84" spans="1:65" ht="50.1" customHeight="1" x14ac:dyDescent="0.25">
      <c r="A84" s="7">
        <v>2</v>
      </c>
      <c r="B84" s="7" t="s">
        <v>40</v>
      </c>
      <c r="C84" s="6" t="s">
        <v>45</v>
      </c>
      <c r="D84" s="6"/>
      <c r="E84" s="6"/>
      <c r="F84" s="6" t="s">
        <v>154</v>
      </c>
      <c r="G84" s="6" t="s">
        <v>47</v>
      </c>
      <c r="H84" s="6" t="s">
        <v>155</v>
      </c>
      <c r="I84" s="6" t="s">
        <v>156</v>
      </c>
      <c r="J84" s="6" t="s">
        <v>126</v>
      </c>
      <c r="K84" s="6" t="s">
        <v>39</v>
      </c>
      <c r="L84" s="10">
        <f>SUM(M84:AK84)</f>
        <v>12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2</v>
      </c>
      <c r="X84" s="7">
        <v>0</v>
      </c>
      <c r="Y84" s="7">
        <v>3</v>
      </c>
      <c r="Z84" s="7">
        <v>0</v>
      </c>
      <c r="AA84" s="7">
        <v>4</v>
      </c>
      <c r="AB84" s="7">
        <v>0</v>
      </c>
      <c r="AC84" s="7">
        <v>2</v>
      </c>
      <c r="AD84" s="7">
        <v>0</v>
      </c>
      <c r="AE84" s="7">
        <v>1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>
        <v>4</v>
      </c>
      <c r="AW84" s="12"/>
      <c r="AX84" s="12">
        <v>6</v>
      </c>
      <c r="AY84" s="12"/>
      <c r="AZ84" s="12">
        <v>8</v>
      </c>
      <c r="BA84" s="12"/>
      <c r="BB84" s="12">
        <v>4</v>
      </c>
      <c r="BC84" s="12"/>
      <c r="BD84" s="12">
        <v>2</v>
      </c>
      <c r="BE84" s="12"/>
      <c r="BF84" s="12"/>
      <c r="BG84" s="12"/>
      <c r="BH84" s="12"/>
      <c r="BI84" s="12"/>
      <c r="BJ84" s="12"/>
      <c r="BK84" s="9"/>
      <c r="BL84" s="9"/>
      <c r="BM84" s="12">
        <f t="shared" si="24"/>
        <v>24</v>
      </c>
    </row>
    <row r="85" spans="1:65" ht="50.1" customHeight="1" x14ac:dyDescent="0.25">
      <c r="A85" s="7">
        <v>2</v>
      </c>
      <c r="B85" s="7" t="s">
        <v>33</v>
      </c>
      <c r="C85" s="8" t="s">
        <v>34</v>
      </c>
      <c r="D85" s="6"/>
      <c r="E85" s="6"/>
      <c r="F85" s="6" t="s">
        <v>157</v>
      </c>
      <c r="G85" s="6" t="s">
        <v>47</v>
      </c>
      <c r="H85" s="6" t="s">
        <v>158</v>
      </c>
      <c r="I85" s="6" t="s">
        <v>159</v>
      </c>
      <c r="J85" s="6" t="s">
        <v>160</v>
      </c>
      <c r="K85" s="6" t="s">
        <v>39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2</v>
      </c>
      <c r="AX85" s="9">
        <v>0</v>
      </c>
      <c r="AY85" s="9">
        <v>0</v>
      </c>
      <c r="AZ85" s="9">
        <v>0</v>
      </c>
      <c r="BA85" s="9">
        <v>9</v>
      </c>
      <c r="BB85" s="9">
        <v>0</v>
      </c>
      <c r="BC85" s="9">
        <v>12</v>
      </c>
      <c r="BD85" s="9">
        <v>0</v>
      </c>
      <c r="BE85" s="9">
        <v>6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f t="shared" ref="BM85:BM87" si="25">SUM(AL85:BL85)</f>
        <v>29</v>
      </c>
    </row>
    <row r="86" spans="1:65" ht="50.1" customHeight="1" x14ac:dyDescent="0.25">
      <c r="A86" s="7">
        <v>2</v>
      </c>
      <c r="B86" s="7" t="s">
        <v>33</v>
      </c>
      <c r="C86" s="8" t="s">
        <v>34</v>
      </c>
      <c r="D86" s="6"/>
      <c r="E86" s="6"/>
      <c r="F86" s="6" t="s">
        <v>161</v>
      </c>
      <c r="G86" s="6" t="s">
        <v>47</v>
      </c>
      <c r="H86" s="6" t="s">
        <v>162</v>
      </c>
      <c r="I86" s="6" t="s">
        <v>163</v>
      </c>
      <c r="J86" s="6" t="s">
        <v>164</v>
      </c>
      <c r="K86" s="6" t="s">
        <v>39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2</v>
      </c>
      <c r="AX86" s="9">
        <v>0</v>
      </c>
      <c r="AY86" s="9">
        <v>0</v>
      </c>
      <c r="AZ86" s="9">
        <v>0</v>
      </c>
      <c r="BA86" s="9">
        <v>9</v>
      </c>
      <c r="BB86" s="9">
        <v>0</v>
      </c>
      <c r="BC86" s="9">
        <v>11</v>
      </c>
      <c r="BD86" s="9">
        <v>0</v>
      </c>
      <c r="BE86" s="9">
        <v>6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f t="shared" si="25"/>
        <v>28</v>
      </c>
    </row>
    <row r="87" spans="1:65" ht="50.1" customHeight="1" x14ac:dyDescent="0.25">
      <c r="A87" s="7">
        <v>2</v>
      </c>
      <c r="B87" s="7" t="s">
        <v>33</v>
      </c>
      <c r="C87" s="8" t="s">
        <v>34</v>
      </c>
      <c r="D87" s="6"/>
      <c r="E87" s="6"/>
      <c r="F87" s="6" t="s">
        <v>165</v>
      </c>
      <c r="G87" s="6" t="s">
        <v>47</v>
      </c>
      <c r="H87" s="6" t="s">
        <v>166</v>
      </c>
      <c r="I87" s="6" t="s">
        <v>167</v>
      </c>
      <c r="J87" s="6" t="s">
        <v>168</v>
      </c>
      <c r="K87" s="6" t="s">
        <v>39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2</v>
      </c>
      <c r="AX87" s="9">
        <v>0</v>
      </c>
      <c r="AY87" s="9">
        <v>0</v>
      </c>
      <c r="AZ87" s="9">
        <v>0</v>
      </c>
      <c r="BA87" s="9">
        <v>8</v>
      </c>
      <c r="BB87" s="9">
        <v>0</v>
      </c>
      <c r="BC87" s="9">
        <v>15</v>
      </c>
      <c r="BD87" s="9">
        <v>0</v>
      </c>
      <c r="BE87" s="9">
        <v>1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f t="shared" si="25"/>
        <v>26</v>
      </c>
    </row>
    <row r="88" spans="1:65" ht="50.1" customHeight="1" x14ac:dyDescent="0.25">
      <c r="A88" s="7">
        <v>2</v>
      </c>
      <c r="B88" s="7" t="s">
        <v>40</v>
      </c>
      <c r="C88" s="6" t="s">
        <v>45</v>
      </c>
      <c r="D88" s="6"/>
      <c r="E88" s="6"/>
      <c r="F88" s="6" t="s">
        <v>169</v>
      </c>
      <c r="G88" s="6" t="s">
        <v>47</v>
      </c>
      <c r="H88" s="6" t="s">
        <v>170</v>
      </c>
      <c r="I88" s="6" t="s">
        <v>171</v>
      </c>
      <c r="J88" s="6" t="s">
        <v>172</v>
      </c>
      <c r="K88" s="6" t="s">
        <v>39</v>
      </c>
      <c r="L88" s="10">
        <f>SUM(M88:AK88)</f>
        <v>12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2</v>
      </c>
      <c r="X88" s="7">
        <v>0</v>
      </c>
      <c r="Y88" s="7">
        <v>3</v>
      </c>
      <c r="Z88" s="7">
        <v>0</v>
      </c>
      <c r="AA88" s="7">
        <v>4</v>
      </c>
      <c r="AB88" s="7">
        <v>0</v>
      </c>
      <c r="AC88" s="7">
        <v>2</v>
      </c>
      <c r="AD88" s="7">
        <v>0</v>
      </c>
      <c r="AE88" s="7">
        <v>1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>
        <v>4</v>
      </c>
      <c r="AW88" s="12"/>
      <c r="AX88" s="12">
        <v>6</v>
      </c>
      <c r="AY88" s="12"/>
      <c r="AZ88" s="12">
        <v>8</v>
      </c>
      <c r="BA88" s="12"/>
      <c r="BB88" s="12">
        <v>4</v>
      </c>
      <c r="BC88" s="12"/>
      <c r="BD88" s="12">
        <v>2</v>
      </c>
      <c r="BE88" s="12"/>
      <c r="BF88" s="12"/>
      <c r="BG88" s="12"/>
      <c r="BH88" s="12"/>
      <c r="BI88" s="12"/>
      <c r="BJ88" s="12"/>
      <c r="BK88" s="9"/>
      <c r="BL88" s="9"/>
      <c r="BM88" s="12">
        <f t="shared" ref="BM88:BM89" si="26">SUM(AL88:BL88)</f>
        <v>24</v>
      </c>
    </row>
    <row r="89" spans="1:65" ht="50.1" customHeight="1" x14ac:dyDescent="0.25">
      <c r="A89" s="7">
        <v>2</v>
      </c>
      <c r="B89" s="7" t="s">
        <v>40</v>
      </c>
      <c r="C89" s="6" t="s">
        <v>45</v>
      </c>
      <c r="D89" s="6"/>
      <c r="E89" s="6"/>
      <c r="F89" s="6" t="s">
        <v>173</v>
      </c>
      <c r="G89" s="6" t="s">
        <v>47</v>
      </c>
      <c r="H89" s="6" t="s">
        <v>174</v>
      </c>
      <c r="I89" s="6" t="s">
        <v>175</v>
      </c>
      <c r="J89" s="6" t="s">
        <v>176</v>
      </c>
      <c r="K89" s="6" t="s">
        <v>39</v>
      </c>
      <c r="L89" s="10">
        <f>SUM(M89:AK89)</f>
        <v>12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2</v>
      </c>
      <c r="X89" s="7">
        <v>0</v>
      </c>
      <c r="Y89" s="7">
        <v>3</v>
      </c>
      <c r="Z89" s="7">
        <v>0</v>
      </c>
      <c r="AA89" s="7">
        <v>4</v>
      </c>
      <c r="AB89" s="7">
        <v>0</v>
      </c>
      <c r="AC89" s="7">
        <v>2</v>
      </c>
      <c r="AD89" s="7">
        <v>0</v>
      </c>
      <c r="AE89" s="7">
        <v>1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>
        <v>4</v>
      </c>
      <c r="AW89" s="12"/>
      <c r="AX89" s="12">
        <v>6</v>
      </c>
      <c r="AY89" s="12"/>
      <c r="AZ89" s="12">
        <v>8</v>
      </c>
      <c r="BA89" s="12"/>
      <c r="BB89" s="12">
        <v>4</v>
      </c>
      <c r="BC89" s="12"/>
      <c r="BD89" s="12">
        <v>2</v>
      </c>
      <c r="BE89" s="12"/>
      <c r="BF89" s="12"/>
      <c r="BG89" s="12"/>
      <c r="BH89" s="12"/>
      <c r="BI89" s="12"/>
      <c r="BJ89" s="12"/>
      <c r="BK89" s="9"/>
      <c r="BL89" s="9"/>
      <c r="BM89" s="12">
        <f t="shared" si="26"/>
        <v>24</v>
      </c>
    </row>
    <row r="90" spans="1:65" ht="50.1" customHeight="1" x14ac:dyDescent="0.25">
      <c r="A90" s="7">
        <v>2</v>
      </c>
      <c r="B90" s="7" t="s">
        <v>33</v>
      </c>
      <c r="C90" s="8" t="s">
        <v>34</v>
      </c>
      <c r="D90" s="6"/>
      <c r="E90" s="6"/>
      <c r="F90" s="6" t="s">
        <v>177</v>
      </c>
      <c r="G90" s="6" t="s">
        <v>37</v>
      </c>
      <c r="H90" s="6" t="s">
        <v>178</v>
      </c>
      <c r="I90" s="6" t="s">
        <v>179</v>
      </c>
      <c r="J90" s="6" t="s">
        <v>180</v>
      </c>
      <c r="K90" s="6" t="s">
        <v>39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5</v>
      </c>
      <c r="AX90" s="9">
        <v>0</v>
      </c>
      <c r="AY90" s="9">
        <v>5</v>
      </c>
      <c r="AZ90" s="9">
        <v>0</v>
      </c>
      <c r="BA90" s="9">
        <v>4</v>
      </c>
      <c r="BB90" s="9">
        <v>0</v>
      </c>
      <c r="BC90" s="9">
        <v>3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f>SUM(AL90:BL90)</f>
        <v>17</v>
      </c>
    </row>
    <row r="91" spans="1:65" ht="50.1" customHeight="1" x14ac:dyDescent="0.25">
      <c r="A91" s="7">
        <v>2</v>
      </c>
      <c r="B91" s="7" t="s">
        <v>40</v>
      </c>
      <c r="C91" s="6" t="s">
        <v>45</v>
      </c>
      <c r="D91" s="6"/>
      <c r="E91" s="6"/>
      <c r="F91" s="6" t="s">
        <v>181</v>
      </c>
      <c r="G91" s="6" t="s">
        <v>47</v>
      </c>
      <c r="H91" s="6" t="s">
        <v>182</v>
      </c>
      <c r="I91" s="6" t="s">
        <v>183</v>
      </c>
      <c r="J91" s="6" t="s">
        <v>130</v>
      </c>
      <c r="K91" s="6" t="s">
        <v>39</v>
      </c>
      <c r="L91" s="10">
        <f>SUM(M91:AK91)</f>
        <v>12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2</v>
      </c>
      <c r="X91" s="7">
        <v>0</v>
      </c>
      <c r="Y91" s="7">
        <v>3</v>
      </c>
      <c r="Z91" s="7">
        <v>0</v>
      </c>
      <c r="AA91" s="7">
        <v>4</v>
      </c>
      <c r="AB91" s="7">
        <v>0</v>
      </c>
      <c r="AC91" s="7">
        <v>2</v>
      </c>
      <c r="AD91" s="7">
        <v>0</v>
      </c>
      <c r="AE91" s="7">
        <v>1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>
        <v>4</v>
      </c>
      <c r="AW91" s="12"/>
      <c r="AX91" s="12">
        <v>6</v>
      </c>
      <c r="AY91" s="12"/>
      <c r="AZ91" s="12">
        <v>8</v>
      </c>
      <c r="BA91" s="12"/>
      <c r="BB91" s="12">
        <v>4</v>
      </c>
      <c r="BC91" s="12"/>
      <c r="BD91" s="12">
        <v>2</v>
      </c>
      <c r="BE91" s="12"/>
      <c r="BF91" s="12"/>
      <c r="BG91" s="12"/>
      <c r="BH91" s="12"/>
      <c r="BI91" s="12"/>
      <c r="BJ91" s="12"/>
      <c r="BK91" s="9"/>
      <c r="BL91" s="9"/>
      <c r="BM91" s="12">
        <f t="shared" ref="BM91" si="27">SUM(AL91:BL91)</f>
        <v>24</v>
      </c>
    </row>
    <row r="92" spans="1:65" ht="50.1" customHeight="1" x14ac:dyDescent="0.25">
      <c r="A92" s="7">
        <v>2</v>
      </c>
      <c r="B92" s="7" t="s">
        <v>33</v>
      </c>
      <c r="C92" s="8" t="s">
        <v>34</v>
      </c>
      <c r="D92" s="6"/>
      <c r="E92" s="6"/>
      <c r="F92" s="6" t="s">
        <v>184</v>
      </c>
      <c r="G92" s="6" t="s">
        <v>47</v>
      </c>
      <c r="H92" s="6" t="s">
        <v>185</v>
      </c>
      <c r="I92" s="6" t="s">
        <v>186</v>
      </c>
      <c r="J92" s="6" t="s">
        <v>187</v>
      </c>
      <c r="K92" s="6" t="s">
        <v>39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2</v>
      </c>
      <c r="AW92" s="9">
        <v>11</v>
      </c>
      <c r="AX92" s="9">
        <v>0</v>
      </c>
      <c r="AY92" s="9">
        <v>11</v>
      </c>
      <c r="AZ92" s="9">
        <v>0</v>
      </c>
      <c r="BA92" s="9">
        <v>6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f t="shared" ref="BM92:BM94" si="28">SUM(AL92:BL92)</f>
        <v>30</v>
      </c>
    </row>
    <row r="93" spans="1:65" ht="50.1" customHeight="1" x14ac:dyDescent="0.25">
      <c r="A93" s="7">
        <v>2</v>
      </c>
      <c r="B93" s="7" t="s">
        <v>33</v>
      </c>
      <c r="C93" s="8" t="s">
        <v>34</v>
      </c>
      <c r="D93" s="6"/>
      <c r="E93" s="6"/>
      <c r="F93" s="6" t="s">
        <v>188</v>
      </c>
      <c r="G93" s="6" t="s">
        <v>47</v>
      </c>
      <c r="H93" s="6" t="s">
        <v>185</v>
      </c>
      <c r="I93" s="6" t="s">
        <v>189</v>
      </c>
      <c r="J93" s="6" t="s">
        <v>187</v>
      </c>
      <c r="K93" s="6" t="s">
        <v>82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2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f t="shared" si="28"/>
        <v>2</v>
      </c>
    </row>
    <row r="94" spans="1:65" ht="50.1" customHeight="1" x14ac:dyDescent="0.25">
      <c r="A94" s="7">
        <v>2</v>
      </c>
      <c r="B94" s="7" t="s">
        <v>33</v>
      </c>
      <c r="C94" s="8" t="s">
        <v>34</v>
      </c>
      <c r="D94" s="6"/>
      <c r="E94" s="6"/>
      <c r="F94" s="6" t="s">
        <v>190</v>
      </c>
      <c r="G94" s="6" t="s">
        <v>47</v>
      </c>
      <c r="H94" s="6" t="s">
        <v>191</v>
      </c>
      <c r="I94" s="6" t="s">
        <v>192</v>
      </c>
      <c r="J94" s="6" t="s">
        <v>180</v>
      </c>
      <c r="K94" s="6" t="s">
        <v>39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2</v>
      </c>
      <c r="AX94" s="9">
        <v>0</v>
      </c>
      <c r="AY94" s="9">
        <v>2</v>
      </c>
      <c r="AZ94" s="9">
        <v>0</v>
      </c>
      <c r="BA94" s="9">
        <v>2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f t="shared" si="28"/>
        <v>6</v>
      </c>
    </row>
    <row r="95" spans="1:65" ht="50.1" customHeight="1" x14ac:dyDescent="0.25">
      <c r="A95" s="7">
        <v>2</v>
      </c>
      <c r="B95" s="7" t="s">
        <v>40</v>
      </c>
      <c r="C95" s="6" t="s">
        <v>45</v>
      </c>
      <c r="D95" s="6"/>
      <c r="E95" s="6"/>
      <c r="F95" s="6" t="s">
        <v>193</v>
      </c>
      <c r="G95" s="6" t="s">
        <v>47</v>
      </c>
      <c r="H95" s="6" t="s">
        <v>194</v>
      </c>
      <c r="I95" s="6" t="s">
        <v>195</v>
      </c>
      <c r="J95" s="6" t="s">
        <v>196</v>
      </c>
      <c r="K95" s="6" t="s">
        <v>39</v>
      </c>
      <c r="L95" s="10">
        <f>SUM(M95:AK95)</f>
        <v>12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2</v>
      </c>
      <c r="X95" s="7">
        <v>0</v>
      </c>
      <c r="Y95" s="7">
        <v>3</v>
      </c>
      <c r="Z95" s="7">
        <v>0</v>
      </c>
      <c r="AA95" s="7">
        <v>4</v>
      </c>
      <c r="AB95" s="7">
        <v>0</v>
      </c>
      <c r="AC95" s="7">
        <v>2</v>
      </c>
      <c r="AD95" s="7">
        <v>0</v>
      </c>
      <c r="AE95" s="7">
        <v>1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>
        <v>32</v>
      </c>
      <c r="AW95" s="12"/>
      <c r="AX95" s="12">
        <v>48</v>
      </c>
      <c r="AY95" s="12"/>
      <c r="AZ95" s="12">
        <v>64</v>
      </c>
      <c r="BA95" s="12"/>
      <c r="BB95" s="12">
        <v>32</v>
      </c>
      <c r="BC95" s="12"/>
      <c r="BD95" s="12">
        <v>16</v>
      </c>
      <c r="BE95" s="12"/>
      <c r="BF95" s="12"/>
      <c r="BG95" s="12"/>
      <c r="BH95" s="12"/>
      <c r="BI95" s="12"/>
      <c r="BJ95" s="12"/>
      <c r="BK95" s="9"/>
      <c r="BL95" s="9"/>
      <c r="BM95" s="12">
        <f t="shared" ref="BM95" si="29">SUM(AL95:BL95)</f>
        <v>192</v>
      </c>
    </row>
    <row r="96" spans="1:65" ht="50.1" customHeight="1" x14ac:dyDescent="0.25">
      <c r="A96" s="7">
        <v>2</v>
      </c>
      <c r="B96" s="7" t="s">
        <v>33</v>
      </c>
      <c r="C96" s="8" t="s">
        <v>34</v>
      </c>
      <c r="D96" s="6"/>
      <c r="E96" s="6"/>
      <c r="F96" s="6" t="s">
        <v>197</v>
      </c>
      <c r="G96" s="6" t="s">
        <v>37</v>
      </c>
      <c r="H96" s="6" t="s">
        <v>198</v>
      </c>
      <c r="I96" s="6" t="s">
        <v>199</v>
      </c>
      <c r="J96" s="6" t="s">
        <v>200</v>
      </c>
      <c r="K96" s="6" t="s">
        <v>201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9">
        <v>0</v>
      </c>
      <c r="AM96" s="9">
        <v>0</v>
      </c>
      <c r="AN96" s="9">
        <v>0</v>
      </c>
      <c r="AO96" s="9">
        <v>0</v>
      </c>
      <c r="AP96" s="9">
        <v>22</v>
      </c>
      <c r="AQ96" s="9">
        <v>0</v>
      </c>
      <c r="AR96" s="9">
        <v>45</v>
      </c>
      <c r="AS96" s="9">
        <v>0</v>
      </c>
      <c r="AT96" s="9">
        <v>62</v>
      </c>
      <c r="AU96" s="9">
        <v>0</v>
      </c>
      <c r="AV96" s="9">
        <v>62</v>
      </c>
      <c r="AW96" s="9">
        <v>0</v>
      </c>
      <c r="AX96" s="9">
        <v>45</v>
      </c>
      <c r="AY96" s="9">
        <v>0</v>
      </c>
      <c r="AZ96" s="9">
        <v>22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f>SUM(AL96:BL96)</f>
        <v>258</v>
      </c>
    </row>
    <row r="97" spans="1:65" ht="50.1" customHeight="1" x14ac:dyDescent="0.25">
      <c r="A97" s="7">
        <v>2</v>
      </c>
      <c r="B97" s="7" t="s">
        <v>40</v>
      </c>
      <c r="C97" s="6" t="s">
        <v>44</v>
      </c>
      <c r="D97" s="6"/>
      <c r="E97" s="6"/>
      <c r="F97" s="6" t="s">
        <v>202</v>
      </c>
      <c r="G97" s="6" t="s">
        <v>37</v>
      </c>
      <c r="H97" s="6" t="s">
        <v>198</v>
      </c>
      <c r="I97" s="6" t="s">
        <v>203</v>
      </c>
      <c r="J97" s="6" t="s">
        <v>200</v>
      </c>
      <c r="K97" s="6" t="s">
        <v>39</v>
      </c>
      <c r="L97" s="10">
        <f>SUM(M97:AK97)</f>
        <v>12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1</v>
      </c>
      <c r="X97" s="7">
        <v>0</v>
      </c>
      <c r="Y97" s="7">
        <v>2</v>
      </c>
      <c r="Z97" s="7">
        <v>0</v>
      </c>
      <c r="AA97" s="7">
        <v>3</v>
      </c>
      <c r="AB97" s="7">
        <v>0</v>
      </c>
      <c r="AC97" s="7">
        <v>3</v>
      </c>
      <c r="AD97" s="7">
        <v>0</v>
      </c>
      <c r="AE97" s="7">
        <v>2</v>
      </c>
      <c r="AF97" s="7">
        <v>0</v>
      </c>
      <c r="AG97" s="7">
        <v>1</v>
      </c>
      <c r="AH97" s="7">
        <v>0</v>
      </c>
      <c r="AI97" s="7">
        <v>0</v>
      </c>
      <c r="AJ97" s="7">
        <v>0</v>
      </c>
      <c r="AK97" s="7">
        <v>0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>
        <v>2</v>
      </c>
      <c r="AW97" s="12"/>
      <c r="AX97" s="12">
        <v>4</v>
      </c>
      <c r="AY97" s="12"/>
      <c r="AZ97" s="12">
        <v>6</v>
      </c>
      <c r="BA97" s="12"/>
      <c r="BB97" s="12">
        <v>6</v>
      </c>
      <c r="BC97" s="12"/>
      <c r="BD97" s="12">
        <v>4</v>
      </c>
      <c r="BE97" s="12"/>
      <c r="BF97" s="12">
        <v>2</v>
      </c>
      <c r="BG97" s="12"/>
      <c r="BH97" s="12"/>
      <c r="BI97" s="12"/>
      <c r="BJ97" s="12"/>
      <c r="BK97" s="9"/>
      <c r="BL97" s="9"/>
      <c r="BM97" s="12">
        <f t="shared" ref="BM97" si="30">SUM(AL97:BL97)</f>
        <v>24</v>
      </c>
    </row>
    <row r="98" spans="1:65" ht="50.1" customHeight="1" x14ac:dyDescent="0.25">
      <c r="A98" s="7">
        <v>2</v>
      </c>
      <c r="B98" s="7" t="s">
        <v>33</v>
      </c>
      <c r="C98" s="8" t="s">
        <v>34</v>
      </c>
      <c r="D98" s="6"/>
      <c r="E98" s="6"/>
      <c r="F98" s="6" t="s">
        <v>204</v>
      </c>
      <c r="G98" s="6" t="s">
        <v>37</v>
      </c>
      <c r="H98" s="6" t="s">
        <v>205</v>
      </c>
      <c r="I98" s="6" t="s">
        <v>206</v>
      </c>
      <c r="J98" s="6" t="s">
        <v>207</v>
      </c>
      <c r="K98" s="6" t="s">
        <v>201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9">
        <v>0</v>
      </c>
      <c r="AM98" s="9">
        <v>0</v>
      </c>
      <c r="AN98" s="9">
        <v>0</v>
      </c>
      <c r="AO98" s="9">
        <v>0</v>
      </c>
      <c r="AP98" s="9">
        <v>17</v>
      </c>
      <c r="AQ98" s="9">
        <v>0</v>
      </c>
      <c r="AR98" s="9">
        <v>33</v>
      </c>
      <c r="AS98" s="9">
        <v>0</v>
      </c>
      <c r="AT98" s="9">
        <v>50</v>
      </c>
      <c r="AU98" s="9">
        <v>0</v>
      </c>
      <c r="AV98" s="9">
        <v>50</v>
      </c>
      <c r="AW98" s="9">
        <v>0</v>
      </c>
      <c r="AX98" s="9">
        <v>33</v>
      </c>
      <c r="AY98" s="9">
        <v>0</v>
      </c>
      <c r="AZ98" s="9">
        <v>17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f>SUM(AL98:BL98)</f>
        <v>200</v>
      </c>
    </row>
    <row r="99" spans="1:65" ht="50.1" customHeight="1" x14ac:dyDescent="0.25">
      <c r="A99" s="7">
        <v>2</v>
      </c>
      <c r="B99" s="7" t="s">
        <v>40</v>
      </c>
      <c r="C99" s="6" t="s">
        <v>44</v>
      </c>
      <c r="D99" s="6"/>
      <c r="E99" s="6"/>
      <c r="F99" s="6" t="s">
        <v>208</v>
      </c>
      <c r="G99" s="6" t="s">
        <v>37</v>
      </c>
      <c r="H99" s="6" t="s">
        <v>209</v>
      </c>
      <c r="I99" s="6" t="s">
        <v>210</v>
      </c>
      <c r="J99" s="6" t="s">
        <v>211</v>
      </c>
      <c r="K99" s="6" t="s">
        <v>39</v>
      </c>
      <c r="L99" s="10">
        <f>SUM(M99:AK99)</f>
        <v>12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1</v>
      </c>
      <c r="X99" s="7">
        <v>0</v>
      </c>
      <c r="Y99" s="7">
        <v>2</v>
      </c>
      <c r="Z99" s="7">
        <v>0</v>
      </c>
      <c r="AA99" s="7">
        <v>3</v>
      </c>
      <c r="AB99" s="7">
        <v>0</v>
      </c>
      <c r="AC99" s="7">
        <v>3</v>
      </c>
      <c r="AD99" s="7">
        <v>0</v>
      </c>
      <c r="AE99" s="7">
        <v>2</v>
      </c>
      <c r="AF99" s="7">
        <v>0</v>
      </c>
      <c r="AG99" s="7">
        <v>1</v>
      </c>
      <c r="AH99" s="7">
        <v>0</v>
      </c>
      <c r="AI99" s="7">
        <v>0</v>
      </c>
      <c r="AJ99" s="7">
        <v>0</v>
      </c>
      <c r="AK99" s="7">
        <v>0</v>
      </c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>
        <v>1</v>
      </c>
      <c r="AW99" s="12"/>
      <c r="AX99" s="12">
        <v>2</v>
      </c>
      <c r="AY99" s="12"/>
      <c r="AZ99" s="12">
        <v>3</v>
      </c>
      <c r="BA99" s="12"/>
      <c r="BB99" s="12">
        <v>3</v>
      </c>
      <c r="BC99" s="12"/>
      <c r="BD99" s="12">
        <v>2</v>
      </c>
      <c r="BE99" s="12"/>
      <c r="BF99" s="12">
        <v>1</v>
      </c>
      <c r="BG99" s="12"/>
      <c r="BH99" s="12"/>
      <c r="BI99" s="12"/>
      <c r="BJ99" s="12"/>
      <c r="BK99" s="9"/>
      <c r="BL99" s="9"/>
      <c r="BM99" s="12">
        <f t="shared" ref="BM99:BM100" si="31">SUM(AL99:BL99)</f>
        <v>12</v>
      </c>
    </row>
    <row r="100" spans="1:65" ht="50.1" customHeight="1" x14ac:dyDescent="0.25">
      <c r="A100" s="7">
        <v>2</v>
      </c>
      <c r="B100" s="7" t="s">
        <v>40</v>
      </c>
      <c r="C100" s="6" t="s">
        <v>44</v>
      </c>
      <c r="D100" s="6"/>
      <c r="E100" s="6"/>
      <c r="F100" s="6" t="s">
        <v>212</v>
      </c>
      <c r="G100" s="6" t="s">
        <v>37</v>
      </c>
      <c r="H100" s="6" t="s">
        <v>213</v>
      </c>
      <c r="I100" s="6" t="s">
        <v>214</v>
      </c>
      <c r="J100" s="6" t="s">
        <v>126</v>
      </c>
      <c r="K100" s="6" t="s">
        <v>39</v>
      </c>
      <c r="L100" s="10">
        <f>SUM(M100:AK100)</f>
        <v>12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1</v>
      </c>
      <c r="X100" s="7">
        <v>0</v>
      </c>
      <c r="Y100" s="7">
        <v>2</v>
      </c>
      <c r="Z100" s="7">
        <v>0</v>
      </c>
      <c r="AA100" s="7">
        <v>3</v>
      </c>
      <c r="AB100" s="7">
        <v>0</v>
      </c>
      <c r="AC100" s="7">
        <v>3</v>
      </c>
      <c r="AD100" s="7">
        <v>0</v>
      </c>
      <c r="AE100" s="7">
        <v>2</v>
      </c>
      <c r="AF100" s="7">
        <v>0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>
        <v>3</v>
      </c>
      <c r="AW100" s="12"/>
      <c r="AX100" s="12">
        <v>6</v>
      </c>
      <c r="AY100" s="12"/>
      <c r="AZ100" s="12">
        <v>9</v>
      </c>
      <c r="BA100" s="12"/>
      <c r="BB100" s="12">
        <v>9</v>
      </c>
      <c r="BC100" s="12"/>
      <c r="BD100" s="12">
        <v>6</v>
      </c>
      <c r="BE100" s="12"/>
      <c r="BF100" s="12">
        <v>3</v>
      </c>
      <c r="BG100" s="12"/>
      <c r="BH100" s="12"/>
      <c r="BI100" s="12"/>
      <c r="BJ100" s="12"/>
      <c r="BK100" s="9"/>
      <c r="BL100" s="9"/>
      <c r="BM100" s="12">
        <f t="shared" si="31"/>
        <v>36</v>
      </c>
    </row>
    <row r="101" spans="1:65" ht="50.1" customHeight="1" x14ac:dyDescent="0.25">
      <c r="A101" s="7">
        <v>2</v>
      </c>
      <c r="B101" s="7" t="s">
        <v>33</v>
      </c>
      <c r="C101" s="8" t="s">
        <v>34</v>
      </c>
      <c r="D101" s="6"/>
      <c r="E101" s="6"/>
      <c r="F101" s="6" t="s">
        <v>215</v>
      </c>
      <c r="G101" s="6" t="s">
        <v>37</v>
      </c>
      <c r="H101" s="6" t="s">
        <v>216</v>
      </c>
      <c r="I101" s="6" t="s">
        <v>217</v>
      </c>
      <c r="J101" s="6" t="s">
        <v>168</v>
      </c>
      <c r="K101" s="6" t="s">
        <v>39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2</v>
      </c>
      <c r="AW101" s="9">
        <v>0</v>
      </c>
      <c r="AX101" s="9">
        <v>2</v>
      </c>
      <c r="AY101" s="9">
        <v>0</v>
      </c>
      <c r="AZ101" s="9">
        <v>6</v>
      </c>
      <c r="BA101" s="9">
        <v>0</v>
      </c>
      <c r="BB101" s="9">
        <v>6</v>
      </c>
      <c r="BC101" s="9">
        <v>0</v>
      </c>
      <c r="BD101" s="9">
        <v>4</v>
      </c>
      <c r="BE101" s="9">
        <v>0</v>
      </c>
      <c r="BF101" s="9">
        <v>2</v>
      </c>
      <c r="BG101" s="9">
        <v>0</v>
      </c>
      <c r="BH101" s="9">
        <v>2</v>
      </c>
      <c r="BI101" s="9">
        <v>0</v>
      </c>
      <c r="BJ101" s="9">
        <v>0</v>
      </c>
      <c r="BK101" s="9">
        <v>0</v>
      </c>
      <c r="BL101" s="9">
        <v>0</v>
      </c>
      <c r="BM101" s="9">
        <f>SUM(AL101:BL101)</f>
        <v>24</v>
      </c>
    </row>
    <row r="102" spans="1:65" ht="50.1" customHeight="1" x14ac:dyDescent="0.25">
      <c r="A102" s="7">
        <v>2</v>
      </c>
      <c r="B102" s="7" t="s">
        <v>40</v>
      </c>
      <c r="C102" s="6" t="s">
        <v>44</v>
      </c>
      <c r="D102" s="6"/>
      <c r="E102" s="6"/>
      <c r="F102" s="6" t="s">
        <v>218</v>
      </c>
      <c r="G102" s="6" t="s">
        <v>37</v>
      </c>
      <c r="H102" s="6" t="s">
        <v>219</v>
      </c>
      <c r="I102" s="6" t="s">
        <v>220</v>
      </c>
      <c r="J102" s="6" t="s">
        <v>221</v>
      </c>
      <c r="K102" s="6" t="s">
        <v>39</v>
      </c>
      <c r="L102" s="10">
        <f>SUM(M102:AK102)</f>
        <v>12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1</v>
      </c>
      <c r="X102" s="7">
        <v>0</v>
      </c>
      <c r="Y102" s="7">
        <v>2</v>
      </c>
      <c r="Z102" s="7">
        <v>0</v>
      </c>
      <c r="AA102" s="7">
        <v>3</v>
      </c>
      <c r="AB102" s="7">
        <v>0</v>
      </c>
      <c r="AC102" s="7">
        <v>3</v>
      </c>
      <c r="AD102" s="7">
        <v>0</v>
      </c>
      <c r="AE102" s="7">
        <v>2</v>
      </c>
      <c r="AF102" s="7">
        <v>0</v>
      </c>
      <c r="AG102" s="7">
        <v>1</v>
      </c>
      <c r="AH102" s="7">
        <v>0</v>
      </c>
      <c r="AI102" s="7">
        <v>0</v>
      </c>
      <c r="AJ102" s="7">
        <v>0</v>
      </c>
      <c r="AK102" s="7">
        <v>0</v>
      </c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>
        <v>2</v>
      </c>
      <c r="AW102" s="12"/>
      <c r="AX102" s="12">
        <v>4</v>
      </c>
      <c r="AY102" s="12"/>
      <c r="AZ102" s="12">
        <v>6</v>
      </c>
      <c r="BA102" s="12"/>
      <c r="BB102" s="12">
        <v>6</v>
      </c>
      <c r="BC102" s="12"/>
      <c r="BD102" s="12">
        <v>4</v>
      </c>
      <c r="BE102" s="12"/>
      <c r="BF102" s="12">
        <v>2</v>
      </c>
      <c r="BG102" s="12"/>
      <c r="BH102" s="12"/>
      <c r="BI102" s="12"/>
      <c r="BJ102" s="12"/>
      <c r="BK102" s="9"/>
      <c r="BL102" s="9"/>
      <c r="BM102" s="12">
        <f t="shared" ref="BM102:BM103" si="32">SUM(AL102:BL102)</f>
        <v>24</v>
      </c>
    </row>
    <row r="103" spans="1:65" ht="50.1" customHeight="1" x14ac:dyDescent="0.25">
      <c r="A103" s="7">
        <v>2</v>
      </c>
      <c r="B103" s="7" t="s">
        <v>40</v>
      </c>
      <c r="C103" s="6" t="s">
        <v>44</v>
      </c>
      <c r="D103" s="6"/>
      <c r="E103" s="6"/>
      <c r="F103" s="6" t="s">
        <v>222</v>
      </c>
      <c r="G103" s="6" t="s">
        <v>47</v>
      </c>
      <c r="H103" s="6" t="s">
        <v>223</v>
      </c>
      <c r="I103" s="6" t="s">
        <v>224</v>
      </c>
      <c r="J103" s="6" t="s">
        <v>225</v>
      </c>
      <c r="K103" s="6" t="s">
        <v>39</v>
      </c>
      <c r="L103" s="10">
        <f>SUM(M103:AK103)</f>
        <v>12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1</v>
      </c>
      <c r="X103" s="7">
        <v>0</v>
      </c>
      <c r="Y103" s="7">
        <v>2</v>
      </c>
      <c r="Z103" s="7">
        <v>0</v>
      </c>
      <c r="AA103" s="7">
        <v>3</v>
      </c>
      <c r="AB103" s="7">
        <v>0</v>
      </c>
      <c r="AC103" s="7">
        <v>3</v>
      </c>
      <c r="AD103" s="7">
        <v>0</v>
      </c>
      <c r="AE103" s="7">
        <v>2</v>
      </c>
      <c r="AF103" s="7">
        <v>0</v>
      </c>
      <c r="AG103" s="7">
        <v>1</v>
      </c>
      <c r="AH103" s="7">
        <v>0</v>
      </c>
      <c r="AI103" s="7">
        <v>0</v>
      </c>
      <c r="AJ103" s="7">
        <v>0</v>
      </c>
      <c r="AK103" s="7">
        <v>0</v>
      </c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>
        <v>4</v>
      </c>
      <c r="AW103" s="12"/>
      <c r="AX103" s="12">
        <v>8</v>
      </c>
      <c r="AY103" s="12"/>
      <c r="AZ103" s="12">
        <v>12</v>
      </c>
      <c r="BA103" s="12"/>
      <c r="BB103" s="12">
        <v>12</v>
      </c>
      <c r="BC103" s="12"/>
      <c r="BD103" s="12">
        <v>8</v>
      </c>
      <c r="BE103" s="12"/>
      <c r="BF103" s="12">
        <v>4</v>
      </c>
      <c r="BG103" s="12"/>
      <c r="BH103" s="12"/>
      <c r="BI103" s="12"/>
      <c r="BJ103" s="12"/>
      <c r="BK103" s="9"/>
      <c r="BL103" s="9"/>
      <c r="BM103" s="12">
        <f t="shared" si="32"/>
        <v>48</v>
      </c>
    </row>
    <row r="104" spans="1:65" ht="50.1" customHeight="1" x14ac:dyDescent="0.25">
      <c r="A104" s="7">
        <v>2</v>
      </c>
      <c r="B104" s="7" t="s">
        <v>33</v>
      </c>
      <c r="C104" s="8" t="s">
        <v>34</v>
      </c>
      <c r="D104" s="6"/>
      <c r="E104" s="6"/>
      <c r="F104" s="6" t="s">
        <v>226</v>
      </c>
      <c r="G104" s="6" t="s">
        <v>47</v>
      </c>
      <c r="H104" s="6" t="s">
        <v>227</v>
      </c>
      <c r="I104" s="6" t="s">
        <v>228</v>
      </c>
      <c r="J104" s="6" t="s">
        <v>229</v>
      </c>
      <c r="K104" s="6" t="s">
        <v>39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2</v>
      </c>
      <c r="AW104" s="9">
        <v>0</v>
      </c>
      <c r="AX104" s="9">
        <v>2</v>
      </c>
      <c r="AY104" s="9">
        <v>0</v>
      </c>
      <c r="AZ104" s="9">
        <v>6</v>
      </c>
      <c r="BA104" s="9">
        <v>0</v>
      </c>
      <c r="BB104" s="9">
        <v>6</v>
      </c>
      <c r="BC104" s="9">
        <v>0</v>
      </c>
      <c r="BD104" s="9">
        <v>4</v>
      </c>
      <c r="BE104" s="9">
        <v>0</v>
      </c>
      <c r="BF104" s="9">
        <v>2</v>
      </c>
      <c r="BG104" s="9">
        <v>0</v>
      </c>
      <c r="BH104" s="9">
        <v>2</v>
      </c>
      <c r="BI104" s="9">
        <v>0</v>
      </c>
      <c r="BJ104" s="9">
        <v>0</v>
      </c>
      <c r="BK104" s="9">
        <v>0</v>
      </c>
      <c r="BL104" s="9">
        <v>0</v>
      </c>
      <c r="BM104" s="9">
        <f>SUM(AL104:BL104)</f>
        <v>24</v>
      </c>
    </row>
    <row r="105" spans="1:65" ht="50.1" customHeight="1" x14ac:dyDescent="0.25">
      <c r="A105" s="7">
        <v>2</v>
      </c>
      <c r="B105" s="7" t="s">
        <v>40</v>
      </c>
      <c r="C105" s="6" t="s">
        <v>44</v>
      </c>
      <c r="D105" s="6"/>
      <c r="E105" s="6"/>
      <c r="F105" s="6" t="s">
        <v>226</v>
      </c>
      <c r="G105" s="6" t="s">
        <v>47</v>
      </c>
      <c r="H105" s="6" t="s">
        <v>227</v>
      </c>
      <c r="I105" s="6" t="s">
        <v>228</v>
      </c>
      <c r="J105" s="6" t="s">
        <v>229</v>
      </c>
      <c r="K105" s="6" t="s">
        <v>39</v>
      </c>
      <c r="L105" s="10">
        <f>SUM(M105:AK105)</f>
        <v>12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</v>
      </c>
      <c r="X105" s="7">
        <v>0</v>
      </c>
      <c r="Y105" s="7">
        <v>2</v>
      </c>
      <c r="Z105" s="7">
        <v>0</v>
      </c>
      <c r="AA105" s="7">
        <v>3</v>
      </c>
      <c r="AB105" s="7">
        <v>0</v>
      </c>
      <c r="AC105" s="7">
        <v>3</v>
      </c>
      <c r="AD105" s="7">
        <v>0</v>
      </c>
      <c r="AE105" s="7">
        <v>2</v>
      </c>
      <c r="AF105" s="7">
        <v>0</v>
      </c>
      <c r="AG105" s="7">
        <v>1</v>
      </c>
      <c r="AH105" s="7">
        <v>0</v>
      </c>
      <c r="AI105" s="7">
        <v>0</v>
      </c>
      <c r="AJ105" s="7">
        <v>0</v>
      </c>
      <c r="AK105" s="7">
        <v>0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>
        <v>3</v>
      </c>
      <c r="AW105" s="12"/>
      <c r="AX105" s="12">
        <v>6</v>
      </c>
      <c r="AY105" s="12"/>
      <c r="AZ105" s="12">
        <v>9</v>
      </c>
      <c r="BA105" s="12"/>
      <c r="BB105" s="12">
        <v>9</v>
      </c>
      <c r="BC105" s="12"/>
      <c r="BD105" s="12">
        <v>6</v>
      </c>
      <c r="BE105" s="12"/>
      <c r="BF105" s="12">
        <v>3</v>
      </c>
      <c r="BG105" s="12"/>
      <c r="BH105" s="12"/>
      <c r="BI105" s="12"/>
      <c r="BJ105" s="12"/>
      <c r="BK105" s="9"/>
      <c r="BL105" s="9"/>
      <c r="BM105" s="12">
        <f t="shared" ref="BM105:BM107" si="33">SUM(AL105:BL105)</f>
        <v>36</v>
      </c>
    </row>
    <row r="106" spans="1:65" ht="50.1" customHeight="1" x14ac:dyDescent="0.25">
      <c r="A106" s="7">
        <v>2</v>
      </c>
      <c r="B106" s="7" t="s">
        <v>40</v>
      </c>
      <c r="C106" s="6" t="s">
        <v>44</v>
      </c>
      <c r="D106" s="6"/>
      <c r="E106" s="6"/>
      <c r="F106" s="6" t="s">
        <v>230</v>
      </c>
      <c r="G106" s="6" t="s">
        <v>47</v>
      </c>
      <c r="H106" s="6" t="s">
        <v>231</v>
      </c>
      <c r="I106" s="6" t="s">
        <v>232</v>
      </c>
      <c r="J106" s="6" t="s">
        <v>233</v>
      </c>
      <c r="K106" s="6" t="s">
        <v>39</v>
      </c>
      <c r="L106" s="10">
        <f>SUM(M106:AK106)</f>
        <v>12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1</v>
      </c>
      <c r="X106" s="7">
        <v>0</v>
      </c>
      <c r="Y106" s="7">
        <v>2</v>
      </c>
      <c r="Z106" s="7">
        <v>0</v>
      </c>
      <c r="AA106" s="7">
        <v>3</v>
      </c>
      <c r="AB106" s="7">
        <v>0</v>
      </c>
      <c r="AC106" s="7">
        <v>3</v>
      </c>
      <c r="AD106" s="7">
        <v>0</v>
      </c>
      <c r="AE106" s="7">
        <v>2</v>
      </c>
      <c r="AF106" s="7">
        <v>0</v>
      </c>
      <c r="AG106" s="7">
        <v>1</v>
      </c>
      <c r="AH106" s="7">
        <v>0</v>
      </c>
      <c r="AI106" s="7">
        <v>0</v>
      </c>
      <c r="AJ106" s="7">
        <v>0</v>
      </c>
      <c r="AK106" s="7">
        <v>0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>
        <v>4</v>
      </c>
      <c r="AW106" s="12"/>
      <c r="AX106" s="12">
        <v>8</v>
      </c>
      <c r="AY106" s="12"/>
      <c r="AZ106" s="12">
        <v>12</v>
      </c>
      <c r="BA106" s="12"/>
      <c r="BB106" s="12">
        <v>12</v>
      </c>
      <c r="BC106" s="12"/>
      <c r="BD106" s="12">
        <v>8</v>
      </c>
      <c r="BE106" s="12"/>
      <c r="BF106" s="12">
        <v>4</v>
      </c>
      <c r="BG106" s="12"/>
      <c r="BH106" s="12"/>
      <c r="BI106" s="12"/>
      <c r="BJ106" s="12"/>
      <c r="BK106" s="9"/>
      <c r="BL106" s="9"/>
      <c r="BM106" s="12">
        <f t="shared" si="33"/>
        <v>48</v>
      </c>
    </row>
    <row r="107" spans="1:65" ht="50.1" customHeight="1" x14ac:dyDescent="0.25">
      <c r="A107" s="7">
        <v>2</v>
      </c>
      <c r="B107" s="7" t="s">
        <v>40</v>
      </c>
      <c r="C107" s="6" t="s">
        <v>44</v>
      </c>
      <c r="D107" s="6"/>
      <c r="E107" s="6"/>
      <c r="F107" s="6" t="s">
        <v>234</v>
      </c>
      <c r="G107" s="6" t="s">
        <v>37</v>
      </c>
      <c r="H107" s="6" t="s">
        <v>235</v>
      </c>
      <c r="I107" s="6" t="s">
        <v>236</v>
      </c>
      <c r="J107" s="6" t="s">
        <v>237</v>
      </c>
      <c r="K107" s="6" t="s">
        <v>39</v>
      </c>
      <c r="L107" s="10">
        <f>SUM(M107:AK107)</f>
        <v>12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1</v>
      </c>
      <c r="X107" s="7">
        <v>0</v>
      </c>
      <c r="Y107" s="7">
        <v>2</v>
      </c>
      <c r="Z107" s="7">
        <v>0</v>
      </c>
      <c r="AA107" s="7">
        <v>3</v>
      </c>
      <c r="AB107" s="7">
        <v>0</v>
      </c>
      <c r="AC107" s="7">
        <v>3</v>
      </c>
      <c r="AD107" s="7">
        <v>0</v>
      </c>
      <c r="AE107" s="7">
        <v>2</v>
      </c>
      <c r="AF107" s="7">
        <v>0</v>
      </c>
      <c r="AG107" s="7">
        <v>1</v>
      </c>
      <c r="AH107" s="7">
        <v>0</v>
      </c>
      <c r="AI107" s="7">
        <v>0</v>
      </c>
      <c r="AJ107" s="7">
        <v>0</v>
      </c>
      <c r="AK107" s="7">
        <v>0</v>
      </c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>
        <v>5</v>
      </c>
      <c r="AW107" s="12"/>
      <c r="AX107" s="12">
        <v>10</v>
      </c>
      <c r="AY107" s="12"/>
      <c r="AZ107" s="12">
        <v>15</v>
      </c>
      <c r="BA107" s="12"/>
      <c r="BB107" s="12">
        <v>15</v>
      </c>
      <c r="BC107" s="12"/>
      <c r="BD107" s="12">
        <v>10</v>
      </c>
      <c r="BE107" s="12"/>
      <c r="BF107" s="12">
        <v>5</v>
      </c>
      <c r="BG107" s="12"/>
      <c r="BH107" s="12"/>
      <c r="BI107" s="12"/>
      <c r="BJ107" s="12"/>
      <c r="BK107" s="9"/>
      <c r="BL107" s="9"/>
      <c r="BM107" s="12">
        <f t="shared" si="33"/>
        <v>60</v>
      </c>
    </row>
    <row r="108" spans="1:65" ht="50.1" customHeight="1" x14ac:dyDescent="0.25">
      <c r="A108" s="7">
        <v>2</v>
      </c>
      <c r="B108" s="7" t="s">
        <v>33</v>
      </c>
      <c r="C108" s="8" t="s">
        <v>34</v>
      </c>
      <c r="D108" s="6"/>
      <c r="E108" s="6"/>
      <c r="F108" s="6" t="s">
        <v>238</v>
      </c>
      <c r="G108" s="6" t="s">
        <v>47</v>
      </c>
      <c r="H108" s="6" t="s">
        <v>239</v>
      </c>
      <c r="I108" s="6" t="s">
        <v>240</v>
      </c>
      <c r="J108" s="6" t="s">
        <v>126</v>
      </c>
      <c r="K108" s="6" t="s">
        <v>39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1</v>
      </c>
      <c r="AW108" s="9">
        <v>0</v>
      </c>
      <c r="AX108" s="9">
        <v>0</v>
      </c>
      <c r="AY108" s="9">
        <v>0</v>
      </c>
      <c r="AZ108" s="9">
        <v>3</v>
      </c>
      <c r="BA108" s="9">
        <v>0</v>
      </c>
      <c r="BB108" s="9">
        <v>3</v>
      </c>
      <c r="BC108" s="9">
        <v>0</v>
      </c>
      <c r="BD108" s="9">
        <v>2</v>
      </c>
      <c r="BE108" s="9">
        <v>0</v>
      </c>
      <c r="BF108" s="9">
        <v>1</v>
      </c>
      <c r="BG108" s="9">
        <v>0</v>
      </c>
      <c r="BH108" s="9">
        <v>2</v>
      </c>
      <c r="BI108" s="9">
        <v>0</v>
      </c>
      <c r="BJ108" s="9">
        <v>0</v>
      </c>
      <c r="BK108" s="9">
        <v>0</v>
      </c>
      <c r="BL108" s="9">
        <v>0</v>
      </c>
      <c r="BM108" s="9">
        <f>SUM(AL108:BL108)</f>
        <v>12</v>
      </c>
    </row>
    <row r="109" spans="1:65" ht="50.1" customHeight="1" x14ac:dyDescent="0.25">
      <c r="A109" s="7">
        <v>2</v>
      </c>
      <c r="B109" s="7" t="s">
        <v>40</v>
      </c>
      <c r="C109" s="6" t="s">
        <v>84</v>
      </c>
      <c r="D109" s="6"/>
      <c r="E109" s="6"/>
      <c r="F109" s="6" t="s">
        <v>241</v>
      </c>
      <c r="G109" s="6" t="s">
        <v>37</v>
      </c>
      <c r="H109" s="6" t="s">
        <v>242</v>
      </c>
      <c r="I109" s="6" t="s">
        <v>243</v>
      </c>
      <c r="J109" s="6" t="s">
        <v>244</v>
      </c>
      <c r="K109" s="6" t="s">
        <v>82</v>
      </c>
      <c r="L109" s="10">
        <f>SUM(M109:AK109)</f>
        <v>12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0</v>
      </c>
      <c r="S109" s="7">
        <v>4</v>
      </c>
      <c r="T109" s="7">
        <v>0</v>
      </c>
      <c r="U109" s="7">
        <v>4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12"/>
      <c r="AM109" s="12"/>
      <c r="AN109" s="12"/>
      <c r="AO109" s="12"/>
      <c r="AP109" s="12">
        <v>4</v>
      </c>
      <c r="AQ109" s="12"/>
      <c r="AR109" s="12">
        <v>4</v>
      </c>
      <c r="AS109" s="12"/>
      <c r="AT109" s="12">
        <v>4</v>
      </c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9"/>
      <c r="BL109" s="9"/>
      <c r="BM109" s="12">
        <f t="shared" ref="BM109:BM110" si="34">SUM(AL109:BL109)</f>
        <v>12</v>
      </c>
    </row>
    <row r="110" spans="1:65" ht="50.1" customHeight="1" x14ac:dyDescent="0.25">
      <c r="A110" s="7">
        <v>2</v>
      </c>
      <c r="B110" s="7" t="s">
        <v>40</v>
      </c>
      <c r="C110" s="6" t="s">
        <v>45</v>
      </c>
      <c r="D110" s="6"/>
      <c r="E110" s="6"/>
      <c r="F110" s="6" t="s">
        <v>245</v>
      </c>
      <c r="G110" s="6" t="s">
        <v>47</v>
      </c>
      <c r="H110" s="6" t="s">
        <v>246</v>
      </c>
      <c r="I110" s="6" t="s">
        <v>247</v>
      </c>
      <c r="J110" s="6" t="s">
        <v>248</v>
      </c>
      <c r="K110" s="6" t="s">
        <v>39</v>
      </c>
      <c r="L110" s="10">
        <f>SUM(M110:AK110)</f>
        <v>12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2</v>
      </c>
      <c r="X110" s="7">
        <v>0</v>
      </c>
      <c r="Y110" s="7">
        <v>3</v>
      </c>
      <c r="Z110" s="7">
        <v>0</v>
      </c>
      <c r="AA110" s="7">
        <v>4</v>
      </c>
      <c r="AB110" s="7">
        <v>0</v>
      </c>
      <c r="AC110" s="7">
        <v>2</v>
      </c>
      <c r="AD110" s="7">
        <v>0</v>
      </c>
      <c r="AE110" s="7">
        <v>1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>
        <v>4</v>
      </c>
      <c r="AW110" s="12"/>
      <c r="AX110" s="12">
        <v>6</v>
      </c>
      <c r="AY110" s="12"/>
      <c r="AZ110" s="12">
        <v>8</v>
      </c>
      <c r="BA110" s="12"/>
      <c r="BB110" s="12">
        <v>4</v>
      </c>
      <c r="BC110" s="12"/>
      <c r="BD110" s="12">
        <v>2</v>
      </c>
      <c r="BE110" s="12"/>
      <c r="BF110" s="12"/>
      <c r="BG110" s="12"/>
      <c r="BH110" s="12"/>
      <c r="BI110" s="12"/>
      <c r="BJ110" s="12"/>
      <c r="BK110" s="9"/>
      <c r="BL110" s="9"/>
      <c r="BM110" s="12">
        <f t="shared" si="34"/>
        <v>24</v>
      </c>
    </row>
    <row r="111" spans="1:65" ht="50.1" customHeight="1" x14ac:dyDescent="0.25">
      <c r="A111" s="7">
        <v>2</v>
      </c>
      <c r="B111" s="7" t="s">
        <v>33</v>
      </c>
      <c r="C111" s="8" t="s">
        <v>34</v>
      </c>
      <c r="D111" s="6"/>
      <c r="E111" s="6"/>
      <c r="F111" s="6" t="s">
        <v>249</v>
      </c>
      <c r="G111" s="6" t="s">
        <v>47</v>
      </c>
      <c r="H111" s="6" t="s">
        <v>250</v>
      </c>
      <c r="I111" s="6" t="s">
        <v>251</v>
      </c>
      <c r="J111" s="6" t="s">
        <v>252</v>
      </c>
      <c r="K111" s="6" t="s">
        <v>39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2</v>
      </c>
      <c r="AY111" s="9">
        <v>0</v>
      </c>
      <c r="AZ111" s="9">
        <v>4</v>
      </c>
      <c r="BA111" s="9">
        <v>0</v>
      </c>
      <c r="BB111" s="9">
        <v>4</v>
      </c>
      <c r="BC111" s="9">
        <v>0</v>
      </c>
      <c r="BD111" s="9">
        <v>3</v>
      </c>
      <c r="BE111" s="9">
        <v>0</v>
      </c>
      <c r="BF111" s="9">
        <v>2</v>
      </c>
      <c r="BG111" s="9">
        <v>0</v>
      </c>
      <c r="BH111" s="9">
        <v>2</v>
      </c>
      <c r="BI111" s="9">
        <v>0</v>
      </c>
      <c r="BJ111" s="9">
        <v>0</v>
      </c>
      <c r="BK111" s="9">
        <v>0</v>
      </c>
      <c r="BL111" s="9">
        <v>0</v>
      </c>
      <c r="BM111" s="9">
        <f t="shared" ref="BM111:BM112" si="35">SUM(AL111:BL111)</f>
        <v>17</v>
      </c>
    </row>
    <row r="112" spans="1:65" ht="50.1" customHeight="1" x14ac:dyDescent="0.25">
      <c r="A112" s="7">
        <v>2</v>
      </c>
      <c r="B112" s="7" t="s">
        <v>33</v>
      </c>
      <c r="C112" s="8" t="s">
        <v>34</v>
      </c>
      <c r="D112" s="6"/>
      <c r="E112" s="6"/>
      <c r="F112" s="6" t="s">
        <v>253</v>
      </c>
      <c r="G112" s="6" t="s">
        <v>47</v>
      </c>
      <c r="H112" s="6" t="s">
        <v>254</v>
      </c>
      <c r="I112" s="6" t="s">
        <v>255</v>
      </c>
      <c r="J112" s="6" t="s">
        <v>126</v>
      </c>
      <c r="K112" s="6" t="s">
        <v>39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2</v>
      </c>
      <c r="AW112" s="9">
        <v>0</v>
      </c>
      <c r="AX112" s="9">
        <v>2</v>
      </c>
      <c r="AY112" s="9">
        <v>0</v>
      </c>
      <c r="AZ112" s="9">
        <v>4</v>
      </c>
      <c r="BA112" s="9">
        <v>0</v>
      </c>
      <c r="BB112" s="9">
        <v>4</v>
      </c>
      <c r="BC112" s="9">
        <v>0</v>
      </c>
      <c r="BD112" s="9">
        <v>2</v>
      </c>
      <c r="BE112" s="9">
        <v>0</v>
      </c>
      <c r="BF112" s="9">
        <v>2</v>
      </c>
      <c r="BG112" s="9">
        <v>0</v>
      </c>
      <c r="BH112" s="9">
        <v>2</v>
      </c>
      <c r="BI112" s="9">
        <v>0</v>
      </c>
      <c r="BJ112" s="9">
        <v>0</v>
      </c>
      <c r="BK112" s="9">
        <v>0</v>
      </c>
      <c r="BL112" s="9">
        <v>0</v>
      </c>
      <c r="BM112" s="9">
        <f t="shared" si="35"/>
        <v>18</v>
      </c>
    </row>
    <row r="113" spans="1:65" ht="50.1" customHeight="1" x14ac:dyDescent="0.25">
      <c r="A113" s="7">
        <v>2</v>
      </c>
      <c r="B113" s="7" t="s">
        <v>33</v>
      </c>
      <c r="C113" s="8" t="s">
        <v>34</v>
      </c>
      <c r="D113" s="6"/>
      <c r="E113" s="6"/>
      <c r="F113" s="6" t="s">
        <v>256</v>
      </c>
      <c r="G113" s="6" t="s">
        <v>37</v>
      </c>
      <c r="H113" s="6" t="s">
        <v>257</v>
      </c>
      <c r="I113" s="6" t="s">
        <v>258</v>
      </c>
      <c r="J113" s="6" t="s">
        <v>130</v>
      </c>
      <c r="K113" s="6" t="s">
        <v>39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f t="shared" ref="BM113:BM114" si="36">SUM(AL113:BL113)</f>
        <v>0</v>
      </c>
    </row>
    <row r="114" spans="1:65" ht="50.1" customHeight="1" x14ac:dyDescent="0.25">
      <c r="A114" s="7">
        <v>2</v>
      </c>
      <c r="B114" s="7" t="s">
        <v>33</v>
      </c>
      <c r="C114" s="8" t="s">
        <v>34</v>
      </c>
      <c r="D114" s="6"/>
      <c r="E114" s="6"/>
      <c r="F114" s="6" t="s">
        <v>259</v>
      </c>
      <c r="G114" s="6" t="s">
        <v>37</v>
      </c>
      <c r="H114" s="6" t="s">
        <v>257</v>
      </c>
      <c r="I114" s="6" t="s">
        <v>260</v>
      </c>
      <c r="J114" s="6" t="s">
        <v>130</v>
      </c>
      <c r="K114" s="6" t="s">
        <v>82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f t="shared" si="36"/>
        <v>0</v>
      </c>
    </row>
    <row r="115" spans="1:65" ht="50.1" customHeight="1" x14ac:dyDescent="0.25">
      <c r="A115" s="7">
        <v>2</v>
      </c>
      <c r="B115" s="7" t="s">
        <v>40</v>
      </c>
      <c r="C115" s="6" t="s">
        <v>45</v>
      </c>
      <c r="D115" s="6"/>
      <c r="E115" s="6"/>
      <c r="F115" s="6" t="s">
        <v>256</v>
      </c>
      <c r="G115" s="6" t="s">
        <v>37</v>
      </c>
      <c r="H115" s="6" t="s">
        <v>257</v>
      </c>
      <c r="I115" s="6" t="s">
        <v>258</v>
      </c>
      <c r="J115" s="6" t="s">
        <v>130</v>
      </c>
      <c r="K115" s="6" t="s">
        <v>39</v>
      </c>
      <c r="L115" s="10">
        <f t="shared" ref="L115:L119" si="37">SUM(M115:AK115)</f>
        <v>12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2</v>
      </c>
      <c r="X115" s="7">
        <v>0</v>
      </c>
      <c r="Y115" s="7">
        <v>3</v>
      </c>
      <c r="Z115" s="7">
        <v>0</v>
      </c>
      <c r="AA115" s="7">
        <v>4</v>
      </c>
      <c r="AB115" s="7">
        <v>0</v>
      </c>
      <c r="AC115" s="7">
        <v>2</v>
      </c>
      <c r="AD115" s="7">
        <v>0</v>
      </c>
      <c r="AE115" s="7">
        <v>1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>
        <v>4</v>
      </c>
      <c r="AW115" s="12"/>
      <c r="AX115" s="12">
        <v>6</v>
      </c>
      <c r="AY115" s="12"/>
      <c r="AZ115" s="12">
        <v>8</v>
      </c>
      <c r="BA115" s="12"/>
      <c r="BB115" s="12">
        <v>4</v>
      </c>
      <c r="BC115" s="12"/>
      <c r="BD115" s="12">
        <v>2</v>
      </c>
      <c r="BE115" s="12"/>
      <c r="BF115" s="12"/>
      <c r="BG115" s="12"/>
      <c r="BH115" s="12"/>
      <c r="BI115" s="12"/>
      <c r="BJ115" s="12"/>
      <c r="BK115" s="9"/>
      <c r="BL115" s="9"/>
      <c r="BM115" s="12">
        <f t="shared" ref="BM115:BM120" si="38">SUM(AL115:BL115)</f>
        <v>24</v>
      </c>
    </row>
    <row r="116" spans="1:65" ht="50.1" customHeight="1" x14ac:dyDescent="0.25">
      <c r="A116" s="7">
        <v>2</v>
      </c>
      <c r="B116" s="7" t="s">
        <v>40</v>
      </c>
      <c r="C116" s="6" t="s">
        <v>84</v>
      </c>
      <c r="D116" s="6"/>
      <c r="E116" s="6"/>
      <c r="F116" s="6" t="s">
        <v>259</v>
      </c>
      <c r="G116" s="6" t="s">
        <v>37</v>
      </c>
      <c r="H116" s="6" t="s">
        <v>257</v>
      </c>
      <c r="I116" s="6" t="s">
        <v>260</v>
      </c>
      <c r="J116" s="6" t="s">
        <v>130</v>
      </c>
      <c r="K116" s="6" t="s">
        <v>82</v>
      </c>
      <c r="L116" s="10">
        <f t="shared" si="37"/>
        <v>12</v>
      </c>
      <c r="M116" s="7">
        <v>0</v>
      </c>
      <c r="N116" s="7">
        <v>0</v>
      </c>
      <c r="O116" s="7">
        <v>0</v>
      </c>
      <c r="P116" s="7">
        <v>0</v>
      </c>
      <c r="Q116" s="7">
        <v>4</v>
      </c>
      <c r="R116" s="7">
        <v>0</v>
      </c>
      <c r="S116" s="7">
        <v>4</v>
      </c>
      <c r="T116" s="7">
        <v>0</v>
      </c>
      <c r="U116" s="7">
        <v>4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12"/>
      <c r="AM116" s="12"/>
      <c r="AN116" s="12"/>
      <c r="AO116" s="12"/>
      <c r="AP116" s="12">
        <v>8</v>
      </c>
      <c r="AQ116" s="12"/>
      <c r="AR116" s="12">
        <v>8</v>
      </c>
      <c r="AS116" s="12"/>
      <c r="AT116" s="12">
        <v>8</v>
      </c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9"/>
      <c r="BL116" s="9"/>
      <c r="BM116" s="12">
        <f t="shared" si="38"/>
        <v>24</v>
      </c>
    </row>
    <row r="117" spans="1:65" ht="50.1" customHeight="1" x14ac:dyDescent="0.25">
      <c r="A117" s="7">
        <v>2</v>
      </c>
      <c r="B117" s="7" t="s">
        <v>40</v>
      </c>
      <c r="C117" s="6" t="s">
        <v>84</v>
      </c>
      <c r="D117" s="6"/>
      <c r="E117" s="6"/>
      <c r="F117" s="6" t="s">
        <v>261</v>
      </c>
      <c r="G117" s="6" t="s">
        <v>37</v>
      </c>
      <c r="H117" s="6" t="s">
        <v>262</v>
      </c>
      <c r="I117" s="6" t="s">
        <v>263</v>
      </c>
      <c r="J117" s="6" t="s">
        <v>264</v>
      </c>
      <c r="K117" s="6" t="s">
        <v>82</v>
      </c>
      <c r="L117" s="10">
        <f t="shared" si="37"/>
        <v>12</v>
      </c>
      <c r="M117" s="7">
        <v>0</v>
      </c>
      <c r="N117" s="7">
        <v>0</v>
      </c>
      <c r="O117" s="7">
        <v>0</v>
      </c>
      <c r="P117" s="7">
        <v>0</v>
      </c>
      <c r="Q117" s="7">
        <v>4</v>
      </c>
      <c r="R117" s="7">
        <v>0</v>
      </c>
      <c r="S117" s="7">
        <v>4</v>
      </c>
      <c r="T117" s="7">
        <v>0</v>
      </c>
      <c r="U117" s="7">
        <v>4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12"/>
      <c r="AM117" s="12"/>
      <c r="AN117" s="12"/>
      <c r="AO117" s="12"/>
      <c r="AP117" s="12">
        <v>4</v>
      </c>
      <c r="AQ117" s="12"/>
      <c r="AR117" s="12">
        <v>4</v>
      </c>
      <c r="AS117" s="12"/>
      <c r="AT117" s="12">
        <v>4</v>
      </c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9"/>
      <c r="BL117" s="9"/>
      <c r="BM117" s="12">
        <f t="shared" si="38"/>
        <v>12</v>
      </c>
    </row>
    <row r="118" spans="1:65" ht="50.1" customHeight="1" x14ac:dyDescent="0.25">
      <c r="A118" s="7">
        <v>2</v>
      </c>
      <c r="B118" s="7" t="s">
        <v>40</v>
      </c>
      <c r="C118" s="6" t="s">
        <v>84</v>
      </c>
      <c r="D118" s="6"/>
      <c r="E118" s="6"/>
      <c r="F118" s="6" t="s">
        <v>265</v>
      </c>
      <c r="G118" s="6" t="s">
        <v>37</v>
      </c>
      <c r="H118" s="6" t="s">
        <v>266</v>
      </c>
      <c r="I118" s="6" t="s">
        <v>267</v>
      </c>
      <c r="J118" s="6" t="s">
        <v>126</v>
      </c>
      <c r="K118" s="6" t="s">
        <v>82</v>
      </c>
      <c r="L118" s="10">
        <f t="shared" si="37"/>
        <v>12</v>
      </c>
      <c r="M118" s="7">
        <v>0</v>
      </c>
      <c r="N118" s="7">
        <v>0</v>
      </c>
      <c r="O118" s="7">
        <v>0</v>
      </c>
      <c r="P118" s="7">
        <v>0</v>
      </c>
      <c r="Q118" s="7">
        <v>4</v>
      </c>
      <c r="R118" s="7">
        <v>0</v>
      </c>
      <c r="S118" s="7">
        <v>4</v>
      </c>
      <c r="T118" s="7">
        <v>0</v>
      </c>
      <c r="U118" s="7">
        <v>4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12"/>
      <c r="AM118" s="12"/>
      <c r="AN118" s="12"/>
      <c r="AO118" s="12"/>
      <c r="AP118" s="12">
        <v>8</v>
      </c>
      <c r="AQ118" s="12"/>
      <c r="AR118" s="12">
        <v>8</v>
      </c>
      <c r="AS118" s="12"/>
      <c r="AT118" s="12">
        <v>8</v>
      </c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9"/>
      <c r="BL118" s="9"/>
      <c r="BM118" s="12">
        <f t="shared" si="38"/>
        <v>24</v>
      </c>
    </row>
    <row r="119" spans="1:65" ht="50.1" customHeight="1" x14ac:dyDescent="0.25">
      <c r="A119" s="7">
        <v>2</v>
      </c>
      <c r="B119" s="7" t="s">
        <v>40</v>
      </c>
      <c r="C119" s="6" t="s">
        <v>84</v>
      </c>
      <c r="D119" s="6"/>
      <c r="E119" s="6"/>
      <c r="F119" s="6" t="s">
        <v>268</v>
      </c>
      <c r="G119" s="6" t="s">
        <v>47</v>
      </c>
      <c r="H119" s="6" t="s">
        <v>269</v>
      </c>
      <c r="I119" s="6" t="s">
        <v>270</v>
      </c>
      <c r="J119" s="6" t="s">
        <v>130</v>
      </c>
      <c r="K119" s="6" t="s">
        <v>82</v>
      </c>
      <c r="L119" s="10">
        <f t="shared" si="37"/>
        <v>12</v>
      </c>
      <c r="M119" s="7">
        <v>0</v>
      </c>
      <c r="N119" s="7">
        <v>0</v>
      </c>
      <c r="O119" s="7">
        <v>0</v>
      </c>
      <c r="P119" s="7">
        <v>0</v>
      </c>
      <c r="Q119" s="7">
        <v>4</v>
      </c>
      <c r="R119" s="7">
        <v>0</v>
      </c>
      <c r="S119" s="7">
        <v>4</v>
      </c>
      <c r="T119" s="7">
        <v>0</v>
      </c>
      <c r="U119" s="7">
        <v>4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12"/>
      <c r="AM119" s="12"/>
      <c r="AN119" s="12"/>
      <c r="AO119" s="12"/>
      <c r="AP119" s="12">
        <v>8</v>
      </c>
      <c r="AQ119" s="12"/>
      <c r="AR119" s="12">
        <v>8</v>
      </c>
      <c r="AS119" s="12"/>
      <c r="AT119" s="12">
        <v>8</v>
      </c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9"/>
      <c r="BL119" s="9"/>
      <c r="BM119" s="12">
        <f t="shared" si="38"/>
        <v>24</v>
      </c>
    </row>
    <row r="120" spans="1:65" ht="50.1" customHeight="1" x14ac:dyDescent="0.25">
      <c r="A120" s="7">
        <v>2</v>
      </c>
      <c r="B120" s="7" t="s">
        <v>40</v>
      </c>
      <c r="C120" s="6" t="s">
        <v>84</v>
      </c>
      <c r="D120" s="6"/>
      <c r="E120" s="6"/>
      <c r="F120" s="6" t="s">
        <v>271</v>
      </c>
      <c r="G120" s="6" t="s">
        <v>47</v>
      </c>
      <c r="H120" s="6" t="s">
        <v>272</v>
      </c>
      <c r="I120" s="6" t="s">
        <v>273</v>
      </c>
      <c r="J120" s="6" t="s">
        <v>126</v>
      </c>
      <c r="K120" s="6" t="s">
        <v>82</v>
      </c>
      <c r="L120" s="10">
        <f>SUM(M120:AK120)</f>
        <v>12</v>
      </c>
      <c r="M120" s="7">
        <v>0</v>
      </c>
      <c r="N120" s="7">
        <v>0</v>
      </c>
      <c r="O120" s="7">
        <v>0</v>
      </c>
      <c r="P120" s="7">
        <v>0</v>
      </c>
      <c r="Q120" s="7">
        <v>4</v>
      </c>
      <c r="R120" s="7">
        <v>0</v>
      </c>
      <c r="S120" s="7">
        <v>4</v>
      </c>
      <c r="T120" s="7">
        <v>0</v>
      </c>
      <c r="U120" s="7">
        <v>4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12"/>
      <c r="AM120" s="12"/>
      <c r="AN120" s="12"/>
      <c r="AO120" s="12"/>
      <c r="AP120" s="12">
        <v>4</v>
      </c>
      <c r="AQ120" s="12"/>
      <c r="AR120" s="12">
        <v>4</v>
      </c>
      <c r="AS120" s="12"/>
      <c r="AT120" s="12">
        <v>4</v>
      </c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9"/>
      <c r="BL120" s="9"/>
      <c r="BM120" s="12">
        <f t="shared" si="38"/>
        <v>12</v>
      </c>
    </row>
    <row r="121" spans="1:65" ht="50.1" customHeight="1" x14ac:dyDescent="0.25">
      <c r="A121" s="7">
        <v>2</v>
      </c>
      <c r="B121" s="7" t="s">
        <v>33</v>
      </c>
      <c r="C121" s="8" t="s">
        <v>34</v>
      </c>
      <c r="D121" s="6"/>
      <c r="E121" s="6"/>
      <c r="F121" s="6" t="s">
        <v>274</v>
      </c>
      <c r="G121" s="6" t="s">
        <v>47</v>
      </c>
      <c r="H121" s="6" t="s">
        <v>275</v>
      </c>
      <c r="I121" s="6" t="s">
        <v>276</v>
      </c>
      <c r="J121" s="6" t="s">
        <v>130</v>
      </c>
      <c r="K121" s="6" t="s">
        <v>82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f t="shared" ref="BM121:BM122" si="39">SUM(AL121:BL121)</f>
        <v>0</v>
      </c>
    </row>
    <row r="122" spans="1:65" ht="50.1" customHeight="1" x14ac:dyDescent="0.25">
      <c r="A122" s="7">
        <v>2</v>
      </c>
      <c r="B122" s="7" t="s">
        <v>33</v>
      </c>
      <c r="C122" s="8" t="s">
        <v>34</v>
      </c>
      <c r="D122" s="6"/>
      <c r="E122" s="6"/>
      <c r="F122" s="6" t="s">
        <v>277</v>
      </c>
      <c r="G122" s="6" t="s">
        <v>37</v>
      </c>
      <c r="H122" s="6" t="s">
        <v>278</v>
      </c>
      <c r="I122" s="6" t="s">
        <v>279</v>
      </c>
      <c r="J122" s="6" t="s">
        <v>280</v>
      </c>
      <c r="K122" s="6" t="s">
        <v>39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1</v>
      </c>
      <c r="AW122" s="9">
        <v>0</v>
      </c>
      <c r="AX122" s="9">
        <v>1</v>
      </c>
      <c r="AY122" s="9">
        <v>0</v>
      </c>
      <c r="AZ122" s="9">
        <v>4</v>
      </c>
      <c r="BA122" s="9">
        <v>0</v>
      </c>
      <c r="BB122" s="9">
        <v>4</v>
      </c>
      <c r="BC122" s="9">
        <v>0</v>
      </c>
      <c r="BD122" s="9">
        <v>2</v>
      </c>
      <c r="BE122" s="9">
        <v>0</v>
      </c>
      <c r="BF122" s="9">
        <v>2</v>
      </c>
      <c r="BG122" s="9">
        <v>0</v>
      </c>
      <c r="BH122" s="9">
        <v>2</v>
      </c>
      <c r="BI122" s="9">
        <v>0</v>
      </c>
      <c r="BJ122" s="9">
        <v>0</v>
      </c>
      <c r="BK122" s="9">
        <v>0</v>
      </c>
      <c r="BL122" s="9">
        <v>0</v>
      </c>
      <c r="BM122" s="9">
        <f t="shared" si="39"/>
        <v>16</v>
      </c>
    </row>
    <row r="123" spans="1:65" ht="50.1" customHeight="1" x14ac:dyDescent="0.25">
      <c r="A123" s="7">
        <v>2</v>
      </c>
      <c r="B123" s="7" t="s">
        <v>40</v>
      </c>
      <c r="C123" s="6" t="s">
        <v>44</v>
      </c>
      <c r="D123" s="6"/>
      <c r="E123" s="6"/>
      <c r="F123" s="6" t="s">
        <v>277</v>
      </c>
      <c r="G123" s="6" t="s">
        <v>37</v>
      </c>
      <c r="H123" s="6" t="s">
        <v>278</v>
      </c>
      <c r="I123" s="6" t="s">
        <v>279</v>
      </c>
      <c r="J123" s="6" t="s">
        <v>280</v>
      </c>
      <c r="K123" s="6" t="s">
        <v>39</v>
      </c>
      <c r="L123" s="10">
        <f t="shared" ref="L123:L128" si="40">SUM(M123:AK123)</f>
        <v>12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1</v>
      </c>
      <c r="X123" s="7">
        <v>0</v>
      </c>
      <c r="Y123" s="7">
        <v>2</v>
      </c>
      <c r="Z123" s="7">
        <v>0</v>
      </c>
      <c r="AA123" s="7">
        <v>3</v>
      </c>
      <c r="AB123" s="7">
        <v>0</v>
      </c>
      <c r="AC123" s="7">
        <v>3</v>
      </c>
      <c r="AD123" s="7">
        <v>0</v>
      </c>
      <c r="AE123" s="7">
        <v>2</v>
      </c>
      <c r="AF123" s="7">
        <v>0</v>
      </c>
      <c r="AG123" s="7">
        <v>1</v>
      </c>
      <c r="AH123" s="7">
        <v>0</v>
      </c>
      <c r="AI123" s="7">
        <v>0</v>
      </c>
      <c r="AJ123" s="7">
        <v>0</v>
      </c>
      <c r="AK123" s="7">
        <v>0</v>
      </c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>
        <v>3</v>
      </c>
      <c r="AW123" s="12"/>
      <c r="AX123" s="12">
        <v>6</v>
      </c>
      <c r="AY123" s="12"/>
      <c r="AZ123" s="12">
        <v>9</v>
      </c>
      <c r="BA123" s="12"/>
      <c r="BB123" s="12">
        <v>9</v>
      </c>
      <c r="BC123" s="12"/>
      <c r="BD123" s="12">
        <v>6</v>
      </c>
      <c r="BE123" s="12"/>
      <c r="BF123" s="12">
        <v>3</v>
      </c>
      <c r="BG123" s="12"/>
      <c r="BH123" s="12"/>
      <c r="BI123" s="12"/>
      <c r="BJ123" s="12"/>
      <c r="BK123" s="9"/>
      <c r="BL123" s="9"/>
      <c r="BM123" s="12">
        <f t="shared" ref="BM123:BM128" si="41">SUM(AL123:BL123)</f>
        <v>36</v>
      </c>
    </row>
    <row r="124" spans="1:65" ht="50.1" customHeight="1" x14ac:dyDescent="0.25">
      <c r="A124" s="7">
        <v>2</v>
      </c>
      <c r="B124" s="7" t="s">
        <v>40</v>
      </c>
      <c r="C124" s="6" t="s">
        <v>45</v>
      </c>
      <c r="D124" s="6"/>
      <c r="E124" s="6"/>
      <c r="F124" s="6" t="s">
        <v>277</v>
      </c>
      <c r="G124" s="6" t="s">
        <v>37</v>
      </c>
      <c r="H124" s="6" t="s">
        <v>278</v>
      </c>
      <c r="I124" s="6" t="s">
        <v>279</v>
      </c>
      <c r="J124" s="6" t="s">
        <v>280</v>
      </c>
      <c r="K124" s="6" t="s">
        <v>39</v>
      </c>
      <c r="L124" s="10">
        <f t="shared" si="40"/>
        <v>12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2</v>
      </c>
      <c r="X124" s="7">
        <v>0</v>
      </c>
      <c r="Y124" s="7">
        <v>3</v>
      </c>
      <c r="Z124" s="7">
        <v>0</v>
      </c>
      <c r="AA124" s="7">
        <v>4</v>
      </c>
      <c r="AB124" s="7">
        <v>0</v>
      </c>
      <c r="AC124" s="7">
        <v>2</v>
      </c>
      <c r="AD124" s="7">
        <v>0</v>
      </c>
      <c r="AE124" s="7">
        <v>1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>
        <v>4</v>
      </c>
      <c r="AW124" s="12"/>
      <c r="AX124" s="12">
        <v>6</v>
      </c>
      <c r="AY124" s="12"/>
      <c r="AZ124" s="12">
        <v>8</v>
      </c>
      <c r="BA124" s="12"/>
      <c r="BB124" s="12">
        <v>4</v>
      </c>
      <c r="BC124" s="12"/>
      <c r="BD124" s="12">
        <v>2</v>
      </c>
      <c r="BE124" s="12"/>
      <c r="BF124" s="12"/>
      <c r="BG124" s="12"/>
      <c r="BH124" s="12"/>
      <c r="BI124" s="12"/>
      <c r="BJ124" s="12"/>
      <c r="BK124" s="9"/>
      <c r="BL124" s="9"/>
      <c r="BM124" s="12">
        <f t="shared" si="41"/>
        <v>24</v>
      </c>
    </row>
    <row r="125" spans="1:65" ht="50.1" customHeight="1" x14ac:dyDescent="0.25">
      <c r="A125" s="7">
        <v>2</v>
      </c>
      <c r="B125" s="7" t="s">
        <v>40</v>
      </c>
      <c r="C125" s="6" t="s">
        <v>84</v>
      </c>
      <c r="D125" s="6"/>
      <c r="E125" s="6"/>
      <c r="F125" s="6" t="s">
        <v>283</v>
      </c>
      <c r="G125" s="6" t="s">
        <v>37</v>
      </c>
      <c r="H125" s="6" t="s">
        <v>281</v>
      </c>
      <c r="I125" s="6" t="s">
        <v>284</v>
      </c>
      <c r="J125" s="6" t="s">
        <v>282</v>
      </c>
      <c r="K125" s="6" t="s">
        <v>82</v>
      </c>
      <c r="L125" s="10">
        <f t="shared" si="40"/>
        <v>12</v>
      </c>
      <c r="M125" s="7">
        <v>0</v>
      </c>
      <c r="N125" s="7">
        <v>0</v>
      </c>
      <c r="O125" s="7">
        <v>0</v>
      </c>
      <c r="P125" s="7">
        <v>0</v>
      </c>
      <c r="Q125" s="7">
        <v>4</v>
      </c>
      <c r="R125" s="7">
        <v>0</v>
      </c>
      <c r="S125" s="7">
        <v>4</v>
      </c>
      <c r="T125" s="7">
        <v>0</v>
      </c>
      <c r="U125" s="7">
        <v>4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12"/>
      <c r="AM125" s="12"/>
      <c r="AN125" s="12"/>
      <c r="AO125" s="12"/>
      <c r="AP125" s="12">
        <v>4</v>
      </c>
      <c r="AQ125" s="12"/>
      <c r="AR125" s="12">
        <v>4</v>
      </c>
      <c r="AS125" s="12"/>
      <c r="AT125" s="12">
        <v>4</v>
      </c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9"/>
      <c r="BL125" s="9"/>
      <c r="BM125" s="12">
        <f t="shared" si="41"/>
        <v>12</v>
      </c>
    </row>
    <row r="126" spans="1:65" ht="50.1" customHeight="1" x14ac:dyDescent="0.25">
      <c r="A126" s="7">
        <v>2</v>
      </c>
      <c r="B126" s="7" t="s">
        <v>40</v>
      </c>
      <c r="C126" s="6" t="s">
        <v>44</v>
      </c>
      <c r="D126" s="6"/>
      <c r="E126" s="6"/>
      <c r="F126" s="6" t="s">
        <v>285</v>
      </c>
      <c r="G126" s="6" t="s">
        <v>37</v>
      </c>
      <c r="H126" s="6" t="s">
        <v>286</v>
      </c>
      <c r="I126" s="6" t="s">
        <v>287</v>
      </c>
      <c r="J126" s="6" t="s">
        <v>264</v>
      </c>
      <c r="K126" s="6" t="s">
        <v>39</v>
      </c>
      <c r="L126" s="10">
        <f t="shared" si="40"/>
        <v>12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1</v>
      </c>
      <c r="X126" s="7">
        <v>0</v>
      </c>
      <c r="Y126" s="7">
        <v>2</v>
      </c>
      <c r="Z126" s="7">
        <v>0</v>
      </c>
      <c r="AA126" s="7">
        <v>3</v>
      </c>
      <c r="AB126" s="7">
        <v>0</v>
      </c>
      <c r="AC126" s="7">
        <v>3</v>
      </c>
      <c r="AD126" s="7">
        <v>0</v>
      </c>
      <c r="AE126" s="7">
        <v>2</v>
      </c>
      <c r="AF126" s="7">
        <v>0</v>
      </c>
      <c r="AG126" s="7">
        <v>1</v>
      </c>
      <c r="AH126" s="7">
        <v>0</v>
      </c>
      <c r="AI126" s="7">
        <v>0</v>
      </c>
      <c r="AJ126" s="7">
        <v>0</v>
      </c>
      <c r="AK126" s="7">
        <v>0</v>
      </c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>
        <v>9</v>
      </c>
      <c r="AW126" s="12"/>
      <c r="AX126" s="12">
        <v>18</v>
      </c>
      <c r="AY126" s="12"/>
      <c r="AZ126" s="12">
        <v>27</v>
      </c>
      <c r="BA126" s="12"/>
      <c r="BB126" s="12">
        <v>27</v>
      </c>
      <c r="BC126" s="12"/>
      <c r="BD126" s="12">
        <v>18</v>
      </c>
      <c r="BE126" s="12"/>
      <c r="BF126" s="12">
        <v>9</v>
      </c>
      <c r="BG126" s="12"/>
      <c r="BH126" s="12"/>
      <c r="BI126" s="12"/>
      <c r="BJ126" s="12"/>
      <c r="BK126" s="9"/>
      <c r="BL126" s="9"/>
      <c r="BM126" s="12">
        <f t="shared" si="41"/>
        <v>108</v>
      </c>
    </row>
    <row r="127" spans="1:65" ht="50.1" customHeight="1" x14ac:dyDescent="0.25">
      <c r="A127" s="7">
        <v>2</v>
      </c>
      <c r="B127" s="7" t="s">
        <v>40</v>
      </c>
      <c r="C127" s="6" t="s">
        <v>44</v>
      </c>
      <c r="D127" s="6"/>
      <c r="E127" s="6"/>
      <c r="F127" s="6" t="s">
        <v>288</v>
      </c>
      <c r="G127" s="6" t="s">
        <v>37</v>
      </c>
      <c r="H127" s="6" t="s">
        <v>289</v>
      </c>
      <c r="I127" s="6" t="s">
        <v>290</v>
      </c>
      <c r="J127" s="6" t="s">
        <v>291</v>
      </c>
      <c r="K127" s="6" t="s">
        <v>39</v>
      </c>
      <c r="L127" s="10">
        <f t="shared" si="40"/>
        <v>12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1</v>
      </c>
      <c r="X127" s="7">
        <v>0</v>
      </c>
      <c r="Y127" s="7">
        <v>2</v>
      </c>
      <c r="Z127" s="7">
        <v>0</v>
      </c>
      <c r="AA127" s="7">
        <v>3</v>
      </c>
      <c r="AB127" s="7">
        <v>0</v>
      </c>
      <c r="AC127" s="7">
        <v>3</v>
      </c>
      <c r="AD127" s="7">
        <v>0</v>
      </c>
      <c r="AE127" s="7">
        <v>2</v>
      </c>
      <c r="AF127" s="7">
        <v>0</v>
      </c>
      <c r="AG127" s="7">
        <v>1</v>
      </c>
      <c r="AH127" s="7">
        <v>0</v>
      </c>
      <c r="AI127" s="7">
        <v>0</v>
      </c>
      <c r="AJ127" s="7">
        <v>0</v>
      </c>
      <c r="AK127" s="7">
        <v>0</v>
      </c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>
        <v>2</v>
      </c>
      <c r="AW127" s="12"/>
      <c r="AX127" s="12">
        <v>4</v>
      </c>
      <c r="AY127" s="12"/>
      <c r="AZ127" s="12">
        <v>6</v>
      </c>
      <c r="BA127" s="12"/>
      <c r="BB127" s="12">
        <v>6</v>
      </c>
      <c r="BC127" s="12"/>
      <c r="BD127" s="12">
        <v>4</v>
      </c>
      <c r="BE127" s="12"/>
      <c r="BF127" s="12">
        <v>2</v>
      </c>
      <c r="BG127" s="12"/>
      <c r="BH127" s="12"/>
      <c r="BI127" s="12"/>
      <c r="BJ127" s="12"/>
      <c r="BK127" s="9"/>
      <c r="BL127" s="9"/>
      <c r="BM127" s="12">
        <f t="shared" si="41"/>
        <v>24</v>
      </c>
    </row>
    <row r="128" spans="1:65" ht="50.1" customHeight="1" x14ac:dyDescent="0.25">
      <c r="A128" s="7">
        <v>2</v>
      </c>
      <c r="B128" s="7" t="s">
        <v>40</v>
      </c>
      <c r="C128" s="6" t="s">
        <v>44</v>
      </c>
      <c r="D128" s="6"/>
      <c r="E128" s="6"/>
      <c r="F128" s="6" t="s">
        <v>292</v>
      </c>
      <c r="G128" s="6" t="s">
        <v>37</v>
      </c>
      <c r="H128" s="6" t="s">
        <v>293</v>
      </c>
      <c r="I128" s="6" t="s">
        <v>294</v>
      </c>
      <c r="J128" s="6" t="s">
        <v>295</v>
      </c>
      <c r="K128" s="6" t="s">
        <v>39</v>
      </c>
      <c r="L128" s="10">
        <f t="shared" si="40"/>
        <v>12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1</v>
      </c>
      <c r="X128" s="7">
        <v>0</v>
      </c>
      <c r="Y128" s="7">
        <v>2</v>
      </c>
      <c r="Z128" s="7">
        <v>0</v>
      </c>
      <c r="AA128" s="7">
        <v>3</v>
      </c>
      <c r="AB128" s="7">
        <v>0</v>
      </c>
      <c r="AC128" s="7">
        <v>3</v>
      </c>
      <c r="AD128" s="7">
        <v>0</v>
      </c>
      <c r="AE128" s="7">
        <v>2</v>
      </c>
      <c r="AF128" s="7">
        <v>0</v>
      </c>
      <c r="AG128" s="7">
        <v>1</v>
      </c>
      <c r="AH128" s="7">
        <v>0</v>
      </c>
      <c r="AI128" s="7">
        <v>0</v>
      </c>
      <c r="AJ128" s="7">
        <v>0</v>
      </c>
      <c r="AK128" s="7">
        <v>0</v>
      </c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>
        <v>7</v>
      </c>
      <c r="AW128" s="12"/>
      <c r="AX128" s="12">
        <v>14</v>
      </c>
      <c r="AY128" s="12"/>
      <c r="AZ128" s="12">
        <v>21</v>
      </c>
      <c r="BA128" s="12"/>
      <c r="BB128" s="12">
        <v>21</v>
      </c>
      <c r="BC128" s="12"/>
      <c r="BD128" s="12">
        <v>14</v>
      </c>
      <c r="BE128" s="12"/>
      <c r="BF128" s="12">
        <v>7</v>
      </c>
      <c r="BG128" s="12"/>
      <c r="BH128" s="12"/>
      <c r="BI128" s="12"/>
      <c r="BJ128" s="12"/>
      <c r="BK128" s="9"/>
      <c r="BL128" s="9"/>
      <c r="BM128" s="12">
        <f t="shared" si="41"/>
        <v>84</v>
      </c>
    </row>
    <row r="129" spans="1:65" ht="50.1" customHeight="1" x14ac:dyDescent="0.25">
      <c r="A129" s="7">
        <v>2</v>
      </c>
      <c r="B129" s="7" t="s">
        <v>33</v>
      </c>
      <c r="C129" s="8" t="s">
        <v>34</v>
      </c>
      <c r="D129" s="6"/>
      <c r="E129" s="6"/>
      <c r="F129" s="6" t="s">
        <v>296</v>
      </c>
      <c r="G129" s="6" t="s">
        <v>37</v>
      </c>
      <c r="H129" s="6" t="s">
        <v>297</v>
      </c>
      <c r="I129" s="6" t="s">
        <v>298</v>
      </c>
      <c r="J129" s="6" t="s">
        <v>299</v>
      </c>
      <c r="K129" s="6" t="s">
        <v>39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3</v>
      </c>
      <c r="AW129" s="9">
        <v>0</v>
      </c>
      <c r="AX129" s="9">
        <v>4</v>
      </c>
      <c r="AY129" s="9">
        <v>0</v>
      </c>
      <c r="AZ129" s="9">
        <v>9</v>
      </c>
      <c r="BA129" s="9">
        <v>0</v>
      </c>
      <c r="BB129" s="9">
        <v>9</v>
      </c>
      <c r="BC129" s="9">
        <v>0</v>
      </c>
      <c r="BD129" s="9">
        <v>5</v>
      </c>
      <c r="BE129" s="9">
        <v>0</v>
      </c>
      <c r="BF129" s="9">
        <v>4</v>
      </c>
      <c r="BG129" s="9">
        <v>0</v>
      </c>
      <c r="BH129" s="9">
        <v>2</v>
      </c>
      <c r="BI129" s="9">
        <v>0</v>
      </c>
      <c r="BJ129" s="9">
        <v>0</v>
      </c>
      <c r="BK129" s="9">
        <v>0</v>
      </c>
      <c r="BL129" s="9">
        <v>0</v>
      </c>
      <c r="BM129" s="9">
        <f>SUM(AL129:BL129)</f>
        <v>36</v>
      </c>
    </row>
    <row r="130" spans="1:65" ht="50.1" customHeight="1" x14ac:dyDescent="0.25">
      <c r="A130" s="7">
        <v>2</v>
      </c>
      <c r="B130" s="7" t="s">
        <v>40</v>
      </c>
      <c r="C130" s="6" t="s">
        <v>301</v>
      </c>
      <c r="D130" s="6"/>
      <c r="E130" s="6"/>
      <c r="F130" s="6" t="s">
        <v>296</v>
      </c>
      <c r="G130" s="6" t="s">
        <v>37</v>
      </c>
      <c r="H130" s="6" t="s">
        <v>297</v>
      </c>
      <c r="I130" s="6" t="s">
        <v>298</v>
      </c>
      <c r="J130" s="6" t="s">
        <v>299</v>
      </c>
      <c r="K130" s="6" t="s">
        <v>39</v>
      </c>
      <c r="L130" s="10">
        <f t="shared" ref="L130:L135" si="42">SUM(M130:AK130)</f>
        <v>12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1</v>
      </c>
      <c r="X130" s="7">
        <v>1</v>
      </c>
      <c r="Y130" s="7">
        <v>3</v>
      </c>
      <c r="Z130" s="7">
        <v>1</v>
      </c>
      <c r="AA130" s="7">
        <v>2</v>
      </c>
      <c r="AB130" s="7">
        <v>1</v>
      </c>
      <c r="AC130" s="7">
        <v>1</v>
      </c>
      <c r="AD130" s="7">
        <v>1</v>
      </c>
      <c r="AE130" s="7">
        <v>1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>
        <v>1</v>
      </c>
      <c r="AW130" s="12">
        <v>1</v>
      </c>
      <c r="AX130" s="12">
        <v>3</v>
      </c>
      <c r="AY130" s="12">
        <v>1</v>
      </c>
      <c r="AZ130" s="12">
        <v>2</v>
      </c>
      <c r="BA130" s="12">
        <v>1</v>
      </c>
      <c r="BB130" s="12">
        <v>1</v>
      </c>
      <c r="BC130" s="12">
        <v>1</v>
      </c>
      <c r="BD130" s="12">
        <v>1</v>
      </c>
      <c r="BE130" s="12"/>
      <c r="BF130" s="12"/>
      <c r="BG130" s="12"/>
      <c r="BH130" s="12"/>
      <c r="BI130" s="12"/>
      <c r="BJ130" s="12"/>
      <c r="BK130" s="9"/>
      <c r="BL130" s="9"/>
      <c r="BM130" s="12">
        <f t="shared" ref="BM130:BM135" si="43">SUM(AL130:BL130)</f>
        <v>12</v>
      </c>
    </row>
    <row r="131" spans="1:65" ht="50.1" customHeight="1" x14ac:dyDescent="0.25">
      <c r="A131" s="7">
        <v>2</v>
      </c>
      <c r="B131" s="7" t="s">
        <v>40</v>
      </c>
      <c r="C131" s="6" t="s">
        <v>84</v>
      </c>
      <c r="D131" s="6"/>
      <c r="E131" s="6"/>
      <c r="F131" s="6" t="s">
        <v>302</v>
      </c>
      <c r="G131" s="6" t="s">
        <v>37</v>
      </c>
      <c r="H131" s="6" t="s">
        <v>297</v>
      </c>
      <c r="I131" s="6" t="s">
        <v>303</v>
      </c>
      <c r="J131" s="6" t="s">
        <v>299</v>
      </c>
      <c r="K131" s="6" t="s">
        <v>82</v>
      </c>
      <c r="L131" s="10">
        <f t="shared" si="42"/>
        <v>12</v>
      </c>
      <c r="M131" s="7">
        <v>0</v>
      </c>
      <c r="N131" s="7">
        <v>0</v>
      </c>
      <c r="O131" s="7">
        <v>0</v>
      </c>
      <c r="P131" s="7">
        <v>0</v>
      </c>
      <c r="Q131" s="7">
        <v>4</v>
      </c>
      <c r="R131" s="7">
        <v>0</v>
      </c>
      <c r="S131" s="7">
        <v>4</v>
      </c>
      <c r="T131" s="7">
        <v>0</v>
      </c>
      <c r="U131" s="7">
        <v>4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12"/>
      <c r="AM131" s="12"/>
      <c r="AN131" s="12"/>
      <c r="AO131" s="12"/>
      <c r="AP131" s="12">
        <v>8</v>
      </c>
      <c r="AQ131" s="12"/>
      <c r="AR131" s="12">
        <v>8</v>
      </c>
      <c r="AS131" s="12"/>
      <c r="AT131" s="12">
        <v>8</v>
      </c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9"/>
      <c r="BL131" s="9"/>
      <c r="BM131" s="12">
        <f t="shared" si="43"/>
        <v>24</v>
      </c>
    </row>
    <row r="132" spans="1:65" ht="50.1" customHeight="1" x14ac:dyDescent="0.25">
      <c r="A132" s="7">
        <v>2</v>
      </c>
      <c r="B132" s="7" t="s">
        <v>40</v>
      </c>
      <c r="C132" s="6" t="s">
        <v>44</v>
      </c>
      <c r="D132" s="6"/>
      <c r="E132" s="6"/>
      <c r="F132" s="6" t="s">
        <v>304</v>
      </c>
      <c r="G132" s="6" t="s">
        <v>37</v>
      </c>
      <c r="H132" s="6" t="s">
        <v>305</v>
      </c>
      <c r="I132" s="6" t="s">
        <v>306</v>
      </c>
      <c r="J132" s="6" t="s">
        <v>307</v>
      </c>
      <c r="K132" s="6" t="s">
        <v>39</v>
      </c>
      <c r="L132" s="10">
        <f t="shared" si="42"/>
        <v>12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1</v>
      </c>
      <c r="X132" s="7">
        <v>0</v>
      </c>
      <c r="Y132" s="7">
        <v>2</v>
      </c>
      <c r="Z132" s="7">
        <v>0</v>
      </c>
      <c r="AA132" s="7">
        <v>3</v>
      </c>
      <c r="AB132" s="7">
        <v>0</v>
      </c>
      <c r="AC132" s="7">
        <v>3</v>
      </c>
      <c r="AD132" s="7">
        <v>0</v>
      </c>
      <c r="AE132" s="7">
        <v>2</v>
      </c>
      <c r="AF132" s="7">
        <v>0</v>
      </c>
      <c r="AG132" s="7">
        <v>1</v>
      </c>
      <c r="AH132" s="7">
        <v>0</v>
      </c>
      <c r="AI132" s="7">
        <v>0</v>
      </c>
      <c r="AJ132" s="7">
        <v>0</v>
      </c>
      <c r="AK132" s="7">
        <v>0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>
        <v>2</v>
      </c>
      <c r="AW132" s="12"/>
      <c r="AX132" s="12">
        <v>4</v>
      </c>
      <c r="AY132" s="12"/>
      <c r="AZ132" s="12">
        <v>6</v>
      </c>
      <c r="BA132" s="12"/>
      <c r="BB132" s="12">
        <v>6</v>
      </c>
      <c r="BC132" s="12"/>
      <c r="BD132" s="12">
        <v>4</v>
      </c>
      <c r="BE132" s="12"/>
      <c r="BF132" s="12">
        <v>2</v>
      </c>
      <c r="BG132" s="12"/>
      <c r="BH132" s="12"/>
      <c r="BI132" s="12"/>
      <c r="BJ132" s="12"/>
      <c r="BK132" s="9"/>
      <c r="BL132" s="9"/>
      <c r="BM132" s="12">
        <f t="shared" si="43"/>
        <v>24</v>
      </c>
    </row>
    <row r="133" spans="1:65" ht="50.1" customHeight="1" x14ac:dyDescent="0.25">
      <c r="A133" s="7">
        <v>2</v>
      </c>
      <c r="B133" s="7" t="s">
        <v>40</v>
      </c>
      <c r="C133" s="6" t="s">
        <v>300</v>
      </c>
      <c r="D133" s="6"/>
      <c r="E133" s="6"/>
      <c r="F133" s="6" t="s">
        <v>304</v>
      </c>
      <c r="G133" s="6" t="s">
        <v>37</v>
      </c>
      <c r="H133" s="6" t="s">
        <v>305</v>
      </c>
      <c r="I133" s="6" t="s">
        <v>306</v>
      </c>
      <c r="J133" s="6" t="s">
        <v>307</v>
      </c>
      <c r="K133" s="6" t="s">
        <v>39</v>
      </c>
      <c r="L133" s="10">
        <f t="shared" si="42"/>
        <v>12</v>
      </c>
      <c r="M133" s="7">
        <v>0</v>
      </c>
      <c r="N133" s="7">
        <v>0</v>
      </c>
      <c r="O133" s="7">
        <v>0</v>
      </c>
      <c r="P133" s="7">
        <v>0</v>
      </c>
      <c r="Q133" s="7"/>
      <c r="R133" s="7"/>
      <c r="S133" s="7"/>
      <c r="T133" s="7"/>
      <c r="U133" s="7"/>
      <c r="V133" s="7"/>
      <c r="W133" s="7">
        <v>3</v>
      </c>
      <c r="X133" s="7">
        <v>2</v>
      </c>
      <c r="Y133" s="7">
        <v>2</v>
      </c>
      <c r="Z133" s="7">
        <v>2</v>
      </c>
      <c r="AA133" s="7">
        <v>2</v>
      </c>
      <c r="AB133" s="7">
        <v>1</v>
      </c>
      <c r="AC133" s="7"/>
      <c r="AD133" s="7"/>
      <c r="AE133" s="7"/>
      <c r="AF133" s="7"/>
      <c r="AG133" s="7"/>
      <c r="AH133" s="7"/>
      <c r="AI133" s="7"/>
      <c r="AJ133" s="7">
        <v>0</v>
      </c>
      <c r="AK133" s="7">
        <v>0</v>
      </c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>
        <v>6</v>
      </c>
      <c r="AW133" s="12">
        <v>4</v>
      </c>
      <c r="AX133" s="12">
        <v>4</v>
      </c>
      <c r="AY133" s="12">
        <v>4</v>
      </c>
      <c r="AZ133" s="12">
        <v>4</v>
      </c>
      <c r="BA133" s="12">
        <v>2</v>
      </c>
      <c r="BB133" s="12"/>
      <c r="BC133" s="12"/>
      <c r="BD133" s="12"/>
      <c r="BE133" s="12"/>
      <c r="BF133" s="12"/>
      <c r="BG133" s="12"/>
      <c r="BH133" s="12"/>
      <c r="BI133" s="12"/>
      <c r="BJ133" s="12"/>
      <c r="BK133" s="9"/>
      <c r="BL133" s="9"/>
      <c r="BM133" s="12">
        <f t="shared" si="43"/>
        <v>24</v>
      </c>
    </row>
    <row r="134" spans="1:65" ht="50.1" customHeight="1" x14ac:dyDescent="0.25">
      <c r="A134" s="7">
        <v>2</v>
      </c>
      <c r="B134" s="7" t="s">
        <v>40</v>
      </c>
      <c r="C134" s="6" t="s">
        <v>301</v>
      </c>
      <c r="D134" s="6"/>
      <c r="E134" s="6"/>
      <c r="F134" s="6" t="s">
        <v>304</v>
      </c>
      <c r="G134" s="6" t="s">
        <v>37</v>
      </c>
      <c r="H134" s="6" t="s">
        <v>305</v>
      </c>
      <c r="I134" s="6" t="s">
        <v>306</v>
      </c>
      <c r="J134" s="6" t="s">
        <v>307</v>
      </c>
      <c r="K134" s="6" t="s">
        <v>39</v>
      </c>
      <c r="L134" s="10">
        <f t="shared" si="42"/>
        <v>12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1</v>
      </c>
      <c r="X134" s="7">
        <v>1</v>
      </c>
      <c r="Y134" s="7">
        <v>3</v>
      </c>
      <c r="Z134" s="7">
        <v>1</v>
      </c>
      <c r="AA134" s="7">
        <v>2</v>
      </c>
      <c r="AB134" s="7">
        <v>1</v>
      </c>
      <c r="AC134" s="7">
        <v>1</v>
      </c>
      <c r="AD134" s="7">
        <v>1</v>
      </c>
      <c r="AE134" s="7">
        <v>1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>
        <v>2</v>
      </c>
      <c r="AW134" s="12">
        <v>2</v>
      </c>
      <c r="AX134" s="12">
        <v>6</v>
      </c>
      <c r="AY134" s="12">
        <v>2</v>
      </c>
      <c r="AZ134" s="12">
        <v>4</v>
      </c>
      <c r="BA134" s="12">
        <v>2</v>
      </c>
      <c r="BB134" s="12">
        <v>2</v>
      </c>
      <c r="BC134" s="12">
        <v>2</v>
      </c>
      <c r="BD134" s="12">
        <v>2</v>
      </c>
      <c r="BE134" s="12"/>
      <c r="BF134" s="12"/>
      <c r="BG134" s="12"/>
      <c r="BH134" s="12"/>
      <c r="BI134" s="12"/>
      <c r="BJ134" s="12"/>
      <c r="BK134" s="9"/>
      <c r="BL134" s="9"/>
      <c r="BM134" s="12">
        <f t="shared" si="43"/>
        <v>24</v>
      </c>
    </row>
    <row r="135" spans="1:65" ht="50.1" customHeight="1" x14ac:dyDescent="0.25">
      <c r="A135" s="7">
        <v>2</v>
      </c>
      <c r="B135" s="7" t="s">
        <v>40</v>
      </c>
      <c r="C135" s="6" t="s">
        <v>84</v>
      </c>
      <c r="D135" s="6"/>
      <c r="E135" s="6"/>
      <c r="F135" s="6" t="s">
        <v>308</v>
      </c>
      <c r="G135" s="6" t="s">
        <v>37</v>
      </c>
      <c r="H135" s="6" t="s">
        <v>305</v>
      </c>
      <c r="I135" s="6" t="s">
        <v>309</v>
      </c>
      <c r="J135" s="6" t="s">
        <v>307</v>
      </c>
      <c r="K135" s="6" t="s">
        <v>82</v>
      </c>
      <c r="L135" s="10">
        <f t="shared" si="42"/>
        <v>12</v>
      </c>
      <c r="M135" s="7">
        <v>0</v>
      </c>
      <c r="N135" s="7">
        <v>0</v>
      </c>
      <c r="O135" s="7">
        <v>0</v>
      </c>
      <c r="P135" s="7">
        <v>0</v>
      </c>
      <c r="Q135" s="7">
        <v>4</v>
      </c>
      <c r="R135" s="7">
        <v>0</v>
      </c>
      <c r="S135" s="7">
        <v>4</v>
      </c>
      <c r="T135" s="7">
        <v>0</v>
      </c>
      <c r="U135" s="7">
        <v>4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12"/>
      <c r="AM135" s="12"/>
      <c r="AN135" s="12"/>
      <c r="AO135" s="12"/>
      <c r="AP135" s="12">
        <v>8</v>
      </c>
      <c r="AQ135" s="12"/>
      <c r="AR135" s="12">
        <v>8</v>
      </c>
      <c r="AS135" s="12"/>
      <c r="AT135" s="12">
        <v>8</v>
      </c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9"/>
      <c r="BL135" s="9"/>
      <c r="BM135" s="12">
        <f t="shared" si="43"/>
        <v>24</v>
      </c>
    </row>
    <row r="136" spans="1:65" ht="50.1" customHeight="1" x14ac:dyDescent="0.25">
      <c r="A136" s="7">
        <v>2</v>
      </c>
      <c r="B136" s="7" t="s">
        <v>33</v>
      </c>
      <c r="C136" s="8" t="s">
        <v>34</v>
      </c>
      <c r="D136" s="6"/>
      <c r="E136" s="6"/>
      <c r="F136" s="6" t="s">
        <v>310</v>
      </c>
      <c r="G136" s="6" t="s">
        <v>37</v>
      </c>
      <c r="H136" s="6" t="s">
        <v>311</v>
      </c>
      <c r="I136" s="6" t="s">
        <v>312</v>
      </c>
      <c r="J136" s="6" t="s">
        <v>282</v>
      </c>
      <c r="K136" s="6" t="s">
        <v>39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2</v>
      </c>
      <c r="AW136" s="9">
        <v>0</v>
      </c>
      <c r="AX136" s="9">
        <v>3</v>
      </c>
      <c r="AY136" s="9">
        <v>0</v>
      </c>
      <c r="AZ136" s="9">
        <v>7</v>
      </c>
      <c r="BA136" s="9">
        <v>0</v>
      </c>
      <c r="BB136" s="9">
        <v>7</v>
      </c>
      <c r="BC136" s="9">
        <v>0</v>
      </c>
      <c r="BD136" s="9">
        <v>5</v>
      </c>
      <c r="BE136" s="9">
        <v>0</v>
      </c>
      <c r="BF136" s="9">
        <v>0</v>
      </c>
      <c r="BG136" s="9">
        <v>0</v>
      </c>
      <c r="BH136" s="9">
        <v>2</v>
      </c>
      <c r="BI136" s="9">
        <v>0</v>
      </c>
      <c r="BJ136" s="9">
        <v>0</v>
      </c>
      <c r="BK136" s="9">
        <v>0</v>
      </c>
      <c r="BL136" s="9">
        <v>0</v>
      </c>
      <c r="BM136" s="9">
        <f>SUM(AL136:BL136)</f>
        <v>26</v>
      </c>
    </row>
    <row r="137" spans="1:65" ht="50.1" customHeight="1" x14ac:dyDescent="0.25">
      <c r="A137" s="7">
        <v>2</v>
      </c>
      <c r="B137" s="7" t="s">
        <v>40</v>
      </c>
      <c r="C137" s="6" t="s">
        <v>44</v>
      </c>
      <c r="D137" s="6"/>
      <c r="E137" s="6"/>
      <c r="F137" s="6" t="s">
        <v>310</v>
      </c>
      <c r="G137" s="6" t="s">
        <v>37</v>
      </c>
      <c r="H137" s="6" t="s">
        <v>311</v>
      </c>
      <c r="I137" s="6" t="s">
        <v>312</v>
      </c>
      <c r="J137" s="6" t="s">
        <v>282</v>
      </c>
      <c r="K137" s="6" t="s">
        <v>39</v>
      </c>
      <c r="L137" s="10">
        <f>SUM(M137:AK137)</f>
        <v>12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1</v>
      </c>
      <c r="X137" s="7">
        <v>0</v>
      </c>
      <c r="Y137" s="7">
        <v>2</v>
      </c>
      <c r="Z137" s="7">
        <v>0</v>
      </c>
      <c r="AA137" s="7">
        <v>3</v>
      </c>
      <c r="AB137" s="7">
        <v>0</v>
      </c>
      <c r="AC137" s="7">
        <v>3</v>
      </c>
      <c r="AD137" s="7">
        <v>0</v>
      </c>
      <c r="AE137" s="7">
        <v>2</v>
      </c>
      <c r="AF137" s="7">
        <v>0</v>
      </c>
      <c r="AG137" s="7">
        <v>1</v>
      </c>
      <c r="AH137" s="7">
        <v>0</v>
      </c>
      <c r="AI137" s="7">
        <v>0</v>
      </c>
      <c r="AJ137" s="7">
        <v>0</v>
      </c>
      <c r="AK137" s="7">
        <v>0</v>
      </c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>
        <v>13</v>
      </c>
      <c r="AW137" s="12"/>
      <c r="AX137" s="12">
        <v>26</v>
      </c>
      <c r="AY137" s="12"/>
      <c r="AZ137" s="12">
        <v>39</v>
      </c>
      <c r="BA137" s="12"/>
      <c r="BB137" s="12">
        <v>39</v>
      </c>
      <c r="BC137" s="12"/>
      <c r="BD137" s="12">
        <v>26</v>
      </c>
      <c r="BE137" s="12"/>
      <c r="BF137" s="12">
        <v>13</v>
      </c>
      <c r="BG137" s="12"/>
      <c r="BH137" s="12"/>
      <c r="BI137" s="12"/>
      <c r="BJ137" s="12"/>
      <c r="BK137" s="9"/>
      <c r="BL137" s="9"/>
      <c r="BM137" s="12">
        <f t="shared" ref="BM137:BM141" si="44">SUM(AL137:BL137)</f>
        <v>156</v>
      </c>
    </row>
    <row r="138" spans="1:65" ht="50.1" customHeight="1" x14ac:dyDescent="0.25">
      <c r="A138" s="7">
        <v>2</v>
      </c>
      <c r="B138" s="7" t="s">
        <v>40</v>
      </c>
      <c r="C138" s="6" t="s">
        <v>300</v>
      </c>
      <c r="D138" s="6"/>
      <c r="E138" s="6"/>
      <c r="F138" s="6" t="s">
        <v>310</v>
      </c>
      <c r="G138" s="6" t="s">
        <v>37</v>
      </c>
      <c r="H138" s="6" t="s">
        <v>311</v>
      </c>
      <c r="I138" s="6" t="s">
        <v>312</v>
      </c>
      <c r="J138" s="6" t="s">
        <v>282</v>
      </c>
      <c r="K138" s="6" t="s">
        <v>39</v>
      </c>
      <c r="L138" s="10">
        <f>SUM(M138:AK138)</f>
        <v>12</v>
      </c>
      <c r="M138" s="7">
        <v>0</v>
      </c>
      <c r="N138" s="7">
        <v>0</v>
      </c>
      <c r="O138" s="7">
        <v>0</v>
      </c>
      <c r="P138" s="7">
        <v>0</v>
      </c>
      <c r="Q138" s="7"/>
      <c r="R138" s="7"/>
      <c r="S138" s="7"/>
      <c r="T138" s="7"/>
      <c r="U138" s="7"/>
      <c r="V138" s="7"/>
      <c r="W138" s="7">
        <v>3</v>
      </c>
      <c r="X138" s="7">
        <v>2</v>
      </c>
      <c r="Y138" s="7">
        <v>2</v>
      </c>
      <c r="Z138" s="7">
        <v>2</v>
      </c>
      <c r="AA138" s="7">
        <v>2</v>
      </c>
      <c r="AB138" s="7">
        <v>1</v>
      </c>
      <c r="AC138" s="7"/>
      <c r="AD138" s="7"/>
      <c r="AE138" s="7"/>
      <c r="AF138" s="7"/>
      <c r="AG138" s="7"/>
      <c r="AH138" s="7"/>
      <c r="AI138" s="7"/>
      <c r="AJ138" s="7">
        <v>0</v>
      </c>
      <c r="AK138" s="7">
        <v>0</v>
      </c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>
        <v>6</v>
      </c>
      <c r="AW138" s="12">
        <v>4</v>
      </c>
      <c r="AX138" s="12">
        <v>4</v>
      </c>
      <c r="AY138" s="12">
        <v>4</v>
      </c>
      <c r="AZ138" s="12">
        <v>4</v>
      </c>
      <c r="BA138" s="12">
        <v>2</v>
      </c>
      <c r="BB138" s="12"/>
      <c r="BC138" s="12"/>
      <c r="BD138" s="12"/>
      <c r="BE138" s="12"/>
      <c r="BF138" s="12"/>
      <c r="BG138" s="12"/>
      <c r="BH138" s="12"/>
      <c r="BI138" s="12"/>
      <c r="BJ138" s="12"/>
      <c r="BK138" s="9"/>
      <c r="BL138" s="9"/>
      <c r="BM138" s="12">
        <f t="shared" si="44"/>
        <v>24</v>
      </c>
    </row>
    <row r="139" spans="1:65" ht="50.1" customHeight="1" x14ac:dyDescent="0.25">
      <c r="A139" s="7">
        <v>2</v>
      </c>
      <c r="B139" s="7" t="s">
        <v>40</v>
      </c>
      <c r="C139" s="6" t="s">
        <v>301</v>
      </c>
      <c r="D139" s="6"/>
      <c r="E139" s="6"/>
      <c r="F139" s="6" t="s">
        <v>310</v>
      </c>
      <c r="G139" s="6" t="s">
        <v>37</v>
      </c>
      <c r="H139" s="6" t="s">
        <v>311</v>
      </c>
      <c r="I139" s="6" t="s">
        <v>312</v>
      </c>
      <c r="J139" s="6" t="s">
        <v>282</v>
      </c>
      <c r="K139" s="6" t="s">
        <v>39</v>
      </c>
      <c r="L139" s="10">
        <f>SUM(M139:AK139)</f>
        <v>12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1</v>
      </c>
      <c r="X139" s="7">
        <v>1</v>
      </c>
      <c r="Y139" s="7">
        <v>3</v>
      </c>
      <c r="Z139" s="7">
        <v>1</v>
      </c>
      <c r="AA139" s="7">
        <v>2</v>
      </c>
      <c r="AB139" s="7">
        <v>1</v>
      </c>
      <c r="AC139" s="7">
        <v>1</v>
      </c>
      <c r="AD139" s="7">
        <v>1</v>
      </c>
      <c r="AE139" s="7">
        <v>1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>
        <v>2</v>
      </c>
      <c r="AW139" s="12">
        <v>2</v>
      </c>
      <c r="AX139" s="12">
        <v>6</v>
      </c>
      <c r="AY139" s="12">
        <v>2</v>
      </c>
      <c r="AZ139" s="12">
        <v>4</v>
      </c>
      <c r="BA139" s="12">
        <v>2</v>
      </c>
      <c r="BB139" s="12">
        <v>2</v>
      </c>
      <c r="BC139" s="12">
        <v>2</v>
      </c>
      <c r="BD139" s="12">
        <v>2</v>
      </c>
      <c r="BE139" s="12"/>
      <c r="BF139" s="12"/>
      <c r="BG139" s="12"/>
      <c r="BH139" s="12"/>
      <c r="BI139" s="12"/>
      <c r="BJ139" s="12"/>
      <c r="BK139" s="9"/>
      <c r="BL139" s="9"/>
      <c r="BM139" s="12">
        <f t="shared" si="44"/>
        <v>24</v>
      </c>
    </row>
    <row r="140" spans="1:65" ht="50.1" customHeight="1" x14ac:dyDescent="0.25">
      <c r="A140" s="7">
        <v>2</v>
      </c>
      <c r="B140" s="7" t="s">
        <v>40</v>
      </c>
      <c r="C140" s="6" t="s">
        <v>45</v>
      </c>
      <c r="D140" s="6"/>
      <c r="E140" s="6"/>
      <c r="F140" s="6" t="s">
        <v>310</v>
      </c>
      <c r="G140" s="6" t="s">
        <v>37</v>
      </c>
      <c r="H140" s="6" t="s">
        <v>311</v>
      </c>
      <c r="I140" s="6" t="s">
        <v>312</v>
      </c>
      <c r="J140" s="6" t="s">
        <v>282</v>
      </c>
      <c r="K140" s="6" t="s">
        <v>39</v>
      </c>
      <c r="L140" s="10">
        <f>SUM(M140:AK140)</f>
        <v>12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2</v>
      </c>
      <c r="X140" s="7">
        <v>0</v>
      </c>
      <c r="Y140" s="7">
        <v>3</v>
      </c>
      <c r="Z140" s="7">
        <v>0</v>
      </c>
      <c r="AA140" s="7">
        <v>4</v>
      </c>
      <c r="AB140" s="7">
        <v>0</v>
      </c>
      <c r="AC140" s="7">
        <v>2</v>
      </c>
      <c r="AD140" s="7">
        <v>0</v>
      </c>
      <c r="AE140" s="7">
        <v>1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22</v>
      </c>
      <c r="AW140" s="12"/>
      <c r="AX140" s="12">
        <v>33</v>
      </c>
      <c r="AY140" s="12"/>
      <c r="AZ140" s="12">
        <v>44</v>
      </c>
      <c r="BA140" s="12"/>
      <c r="BB140" s="12">
        <v>22</v>
      </c>
      <c r="BC140" s="12"/>
      <c r="BD140" s="12">
        <v>11</v>
      </c>
      <c r="BE140" s="12"/>
      <c r="BF140" s="12"/>
      <c r="BG140" s="12"/>
      <c r="BH140" s="12"/>
      <c r="BI140" s="12"/>
      <c r="BJ140" s="12"/>
      <c r="BK140" s="9"/>
      <c r="BL140" s="9"/>
      <c r="BM140" s="12">
        <f t="shared" si="44"/>
        <v>132</v>
      </c>
    </row>
    <row r="141" spans="1:65" ht="50.1" customHeight="1" x14ac:dyDescent="0.25">
      <c r="A141" s="7">
        <v>2</v>
      </c>
      <c r="B141" s="7" t="s">
        <v>40</v>
      </c>
      <c r="C141" s="6" t="s">
        <v>102</v>
      </c>
      <c r="D141" s="6"/>
      <c r="E141" s="6"/>
      <c r="F141" s="6" t="s">
        <v>313</v>
      </c>
      <c r="G141" s="6" t="s">
        <v>37</v>
      </c>
      <c r="H141" s="6" t="s">
        <v>311</v>
      </c>
      <c r="I141" s="6" t="s">
        <v>314</v>
      </c>
      <c r="J141" s="6" t="s">
        <v>282</v>
      </c>
      <c r="K141" s="6" t="s">
        <v>82</v>
      </c>
      <c r="L141" s="10">
        <f>SUM(M141:AK141)</f>
        <v>12</v>
      </c>
      <c r="M141" s="7">
        <v>0</v>
      </c>
      <c r="N141" s="7">
        <v>0</v>
      </c>
      <c r="O141" s="7">
        <v>0</v>
      </c>
      <c r="P141" s="7">
        <v>0</v>
      </c>
      <c r="Q141" s="7">
        <v>1</v>
      </c>
      <c r="R141" s="7">
        <v>0</v>
      </c>
      <c r="S141" s="7">
        <v>1</v>
      </c>
      <c r="T141" s="7">
        <v>0</v>
      </c>
      <c r="U141" s="7">
        <v>2</v>
      </c>
      <c r="V141" s="7">
        <v>0</v>
      </c>
      <c r="W141" s="7">
        <v>2</v>
      </c>
      <c r="X141" s="7">
        <v>0</v>
      </c>
      <c r="Y141" s="7">
        <v>3</v>
      </c>
      <c r="Z141" s="7">
        <v>0</v>
      </c>
      <c r="AA141" s="7">
        <v>3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12"/>
      <c r="AM141" s="12"/>
      <c r="AN141" s="12"/>
      <c r="AO141" s="12"/>
      <c r="AP141" s="12">
        <v>7</v>
      </c>
      <c r="AQ141" s="12"/>
      <c r="AR141" s="12">
        <v>7</v>
      </c>
      <c r="AS141" s="12"/>
      <c r="AT141" s="12">
        <v>14</v>
      </c>
      <c r="AU141" s="12"/>
      <c r="AV141" s="12">
        <v>14</v>
      </c>
      <c r="AW141" s="12"/>
      <c r="AX141" s="12">
        <v>21</v>
      </c>
      <c r="AY141" s="12"/>
      <c r="AZ141" s="12">
        <v>21</v>
      </c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9"/>
      <c r="BL141" s="9"/>
      <c r="BM141" s="12">
        <f t="shared" si="44"/>
        <v>84</v>
      </c>
    </row>
    <row r="142" spans="1:65" ht="50.1" customHeight="1" x14ac:dyDescent="0.25">
      <c r="A142" s="7">
        <v>2</v>
      </c>
      <c r="B142" s="7" t="s">
        <v>33</v>
      </c>
      <c r="C142" s="8" t="s">
        <v>34</v>
      </c>
      <c r="D142" s="6"/>
      <c r="E142" s="6"/>
      <c r="F142" s="6" t="s">
        <v>315</v>
      </c>
      <c r="G142" s="6" t="s">
        <v>47</v>
      </c>
      <c r="H142" s="6" t="s">
        <v>316</v>
      </c>
      <c r="I142" s="6" t="s">
        <v>317</v>
      </c>
      <c r="J142" s="6" t="s">
        <v>126</v>
      </c>
      <c r="K142" s="6" t="s">
        <v>39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2</v>
      </c>
      <c r="AW142" s="9">
        <v>0</v>
      </c>
      <c r="AX142" s="9">
        <v>2</v>
      </c>
      <c r="AY142" s="9">
        <v>0</v>
      </c>
      <c r="AZ142" s="9">
        <v>6</v>
      </c>
      <c r="BA142" s="9">
        <v>0</v>
      </c>
      <c r="BB142" s="9">
        <v>6</v>
      </c>
      <c r="BC142" s="9">
        <v>0</v>
      </c>
      <c r="BD142" s="9">
        <v>4</v>
      </c>
      <c r="BE142" s="9">
        <v>0</v>
      </c>
      <c r="BF142" s="9">
        <v>2</v>
      </c>
      <c r="BG142" s="9">
        <v>0</v>
      </c>
      <c r="BH142" s="9">
        <v>2</v>
      </c>
      <c r="BI142" s="9">
        <v>0</v>
      </c>
      <c r="BJ142" s="9">
        <v>0</v>
      </c>
      <c r="BK142" s="9">
        <v>0</v>
      </c>
      <c r="BL142" s="9">
        <v>0</v>
      </c>
      <c r="BM142" s="9">
        <f t="shared" ref="BM142:BM143" si="45">SUM(AL142:BL142)</f>
        <v>24</v>
      </c>
    </row>
    <row r="143" spans="1:65" ht="50.1" customHeight="1" x14ac:dyDescent="0.25">
      <c r="A143" s="7">
        <v>2</v>
      </c>
      <c r="B143" s="7" t="s">
        <v>33</v>
      </c>
      <c r="C143" s="8" t="s">
        <v>34</v>
      </c>
      <c r="D143" s="6"/>
      <c r="E143" s="6"/>
      <c r="F143" s="6" t="s">
        <v>318</v>
      </c>
      <c r="G143" s="6" t="s">
        <v>47</v>
      </c>
      <c r="H143" s="6" t="s">
        <v>319</v>
      </c>
      <c r="I143" s="6" t="s">
        <v>320</v>
      </c>
      <c r="J143" s="6" t="s">
        <v>233</v>
      </c>
      <c r="K143" s="6" t="s">
        <v>39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1</v>
      </c>
      <c r="AW143" s="9">
        <v>0</v>
      </c>
      <c r="AX143" s="9">
        <v>0</v>
      </c>
      <c r="AY143" s="9">
        <v>0</v>
      </c>
      <c r="AZ143" s="9">
        <v>4</v>
      </c>
      <c r="BA143" s="9">
        <v>0</v>
      </c>
      <c r="BB143" s="9">
        <v>6</v>
      </c>
      <c r="BC143" s="9">
        <v>0</v>
      </c>
      <c r="BD143" s="9">
        <v>4</v>
      </c>
      <c r="BE143" s="9">
        <v>0</v>
      </c>
      <c r="BF143" s="9">
        <v>2</v>
      </c>
      <c r="BG143" s="9">
        <v>0</v>
      </c>
      <c r="BH143" s="9">
        <v>2</v>
      </c>
      <c r="BI143" s="9">
        <v>0</v>
      </c>
      <c r="BJ143" s="9">
        <v>0</v>
      </c>
      <c r="BK143" s="9">
        <v>0</v>
      </c>
      <c r="BL143" s="9">
        <v>0</v>
      </c>
      <c r="BM143" s="9">
        <f t="shared" si="45"/>
        <v>19</v>
      </c>
    </row>
    <row r="144" spans="1:65" ht="50.1" customHeight="1" x14ac:dyDescent="0.25">
      <c r="A144" s="7">
        <v>2</v>
      </c>
      <c r="B144" s="7" t="s">
        <v>33</v>
      </c>
      <c r="C144" s="8" t="s">
        <v>34</v>
      </c>
      <c r="D144" s="6"/>
      <c r="E144" s="6"/>
      <c r="F144" s="6" t="s">
        <v>321</v>
      </c>
      <c r="G144" s="6" t="s">
        <v>47</v>
      </c>
      <c r="H144" s="6" t="s">
        <v>322</v>
      </c>
      <c r="I144" s="6" t="s">
        <v>323</v>
      </c>
      <c r="J144" s="6" t="s">
        <v>147</v>
      </c>
      <c r="K144" s="6" t="s">
        <v>39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f>SUM(AL144:BL144)</f>
        <v>0</v>
      </c>
    </row>
    <row r="145" spans="1:65" ht="50.1" customHeight="1" x14ac:dyDescent="0.25">
      <c r="A145" s="7">
        <v>2</v>
      </c>
      <c r="B145" s="7" t="s">
        <v>40</v>
      </c>
      <c r="C145" s="6" t="s">
        <v>44</v>
      </c>
      <c r="D145" s="6"/>
      <c r="E145" s="6"/>
      <c r="F145" s="6" t="s">
        <v>324</v>
      </c>
      <c r="G145" s="6" t="s">
        <v>37</v>
      </c>
      <c r="H145" s="6" t="s">
        <v>325</v>
      </c>
      <c r="I145" s="6" t="s">
        <v>326</v>
      </c>
      <c r="J145" s="6" t="s">
        <v>244</v>
      </c>
      <c r="K145" s="6" t="s">
        <v>39</v>
      </c>
      <c r="L145" s="10">
        <f>SUM(M145:AK145)</f>
        <v>12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1</v>
      </c>
      <c r="X145" s="7">
        <v>0</v>
      </c>
      <c r="Y145" s="7">
        <v>2</v>
      </c>
      <c r="Z145" s="7">
        <v>0</v>
      </c>
      <c r="AA145" s="7">
        <v>3</v>
      </c>
      <c r="AB145" s="7">
        <v>0</v>
      </c>
      <c r="AC145" s="7">
        <v>3</v>
      </c>
      <c r="AD145" s="7">
        <v>0</v>
      </c>
      <c r="AE145" s="7">
        <v>2</v>
      </c>
      <c r="AF145" s="7">
        <v>0</v>
      </c>
      <c r="AG145" s="7">
        <v>1</v>
      </c>
      <c r="AH145" s="7">
        <v>0</v>
      </c>
      <c r="AI145" s="7">
        <v>0</v>
      </c>
      <c r="AJ145" s="7">
        <v>0</v>
      </c>
      <c r="AK145" s="7">
        <v>0</v>
      </c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>
        <v>2</v>
      </c>
      <c r="AW145" s="12"/>
      <c r="AX145" s="12">
        <v>4</v>
      </c>
      <c r="AY145" s="12"/>
      <c r="AZ145" s="12">
        <v>6</v>
      </c>
      <c r="BA145" s="12"/>
      <c r="BB145" s="12">
        <v>6</v>
      </c>
      <c r="BC145" s="12"/>
      <c r="BD145" s="12">
        <v>4</v>
      </c>
      <c r="BE145" s="12"/>
      <c r="BF145" s="12">
        <v>2</v>
      </c>
      <c r="BG145" s="12"/>
      <c r="BH145" s="12"/>
      <c r="BI145" s="12"/>
      <c r="BJ145" s="12"/>
      <c r="BK145" s="9"/>
      <c r="BL145" s="9"/>
      <c r="BM145" s="12">
        <f t="shared" ref="BM145:BM147" si="46">SUM(AL145:BL145)</f>
        <v>24</v>
      </c>
    </row>
    <row r="146" spans="1:65" ht="50.1" customHeight="1" x14ac:dyDescent="0.25">
      <c r="A146" s="7">
        <v>2</v>
      </c>
      <c r="B146" s="7" t="s">
        <v>40</v>
      </c>
      <c r="C146" s="6" t="s">
        <v>45</v>
      </c>
      <c r="D146" s="6"/>
      <c r="E146" s="6"/>
      <c r="F146" s="6" t="s">
        <v>324</v>
      </c>
      <c r="G146" s="6" t="s">
        <v>37</v>
      </c>
      <c r="H146" s="6" t="s">
        <v>325</v>
      </c>
      <c r="I146" s="6" t="s">
        <v>326</v>
      </c>
      <c r="J146" s="6" t="s">
        <v>244</v>
      </c>
      <c r="K146" s="6" t="s">
        <v>39</v>
      </c>
      <c r="L146" s="10">
        <f>SUM(M146:AK146)</f>
        <v>12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2</v>
      </c>
      <c r="X146" s="7">
        <v>0</v>
      </c>
      <c r="Y146" s="7">
        <v>3</v>
      </c>
      <c r="Z146" s="7">
        <v>0</v>
      </c>
      <c r="AA146" s="7">
        <v>4</v>
      </c>
      <c r="AB146" s="7">
        <v>0</v>
      </c>
      <c r="AC146" s="7">
        <v>2</v>
      </c>
      <c r="AD146" s="7">
        <v>0</v>
      </c>
      <c r="AE146" s="7">
        <v>1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>
        <v>14</v>
      </c>
      <c r="AW146" s="12"/>
      <c r="AX146" s="12">
        <v>21</v>
      </c>
      <c r="AY146" s="12"/>
      <c r="AZ146" s="12">
        <v>28</v>
      </c>
      <c r="BA146" s="12"/>
      <c r="BB146" s="12">
        <v>14</v>
      </c>
      <c r="BC146" s="12"/>
      <c r="BD146" s="12">
        <v>7</v>
      </c>
      <c r="BE146" s="12"/>
      <c r="BF146" s="12"/>
      <c r="BG146" s="12"/>
      <c r="BH146" s="12"/>
      <c r="BI146" s="12"/>
      <c r="BJ146" s="12"/>
      <c r="BK146" s="9"/>
      <c r="BL146" s="9"/>
      <c r="BM146" s="12">
        <f t="shared" si="46"/>
        <v>84</v>
      </c>
    </row>
    <row r="147" spans="1:65" ht="50.1" customHeight="1" x14ac:dyDescent="0.25">
      <c r="A147" s="7">
        <v>2</v>
      </c>
      <c r="B147" s="7" t="s">
        <v>40</v>
      </c>
      <c r="C147" s="6" t="s">
        <v>84</v>
      </c>
      <c r="D147" s="6"/>
      <c r="E147" s="6"/>
      <c r="F147" s="6" t="s">
        <v>327</v>
      </c>
      <c r="G147" s="6" t="s">
        <v>37</v>
      </c>
      <c r="H147" s="6" t="s">
        <v>325</v>
      </c>
      <c r="I147" s="6" t="s">
        <v>328</v>
      </c>
      <c r="J147" s="6" t="s">
        <v>244</v>
      </c>
      <c r="K147" s="6" t="s">
        <v>82</v>
      </c>
      <c r="L147" s="10">
        <f>SUM(M147:AK147)</f>
        <v>12</v>
      </c>
      <c r="M147" s="7">
        <v>0</v>
      </c>
      <c r="N147" s="7">
        <v>0</v>
      </c>
      <c r="O147" s="7">
        <v>0</v>
      </c>
      <c r="P147" s="7">
        <v>0</v>
      </c>
      <c r="Q147" s="7">
        <v>4</v>
      </c>
      <c r="R147" s="7">
        <v>0</v>
      </c>
      <c r="S147" s="7">
        <v>4</v>
      </c>
      <c r="T147" s="7">
        <v>0</v>
      </c>
      <c r="U147" s="7">
        <v>4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12"/>
      <c r="AM147" s="12"/>
      <c r="AN147" s="12"/>
      <c r="AO147" s="12"/>
      <c r="AP147" s="12">
        <v>4</v>
      </c>
      <c r="AQ147" s="12"/>
      <c r="AR147" s="12">
        <v>4</v>
      </c>
      <c r="AS147" s="12"/>
      <c r="AT147" s="12">
        <v>4</v>
      </c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9"/>
      <c r="BL147" s="9"/>
      <c r="BM147" s="12">
        <f t="shared" si="46"/>
        <v>12</v>
      </c>
    </row>
    <row r="148" spans="1:65" ht="50.1" customHeight="1" x14ac:dyDescent="0.25">
      <c r="A148" s="7">
        <v>2</v>
      </c>
      <c r="B148" s="7" t="s">
        <v>33</v>
      </c>
      <c r="C148" s="8" t="s">
        <v>34</v>
      </c>
      <c r="D148" s="6"/>
      <c r="E148" s="6"/>
      <c r="F148" s="6" t="s">
        <v>329</v>
      </c>
      <c r="G148" s="6" t="s">
        <v>37</v>
      </c>
      <c r="H148" s="6" t="s">
        <v>330</v>
      </c>
      <c r="I148" s="6" t="s">
        <v>331</v>
      </c>
      <c r="J148" s="6" t="s">
        <v>122</v>
      </c>
      <c r="K148" s="6" t="s">
        <v>39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2</v>
      </c>
      <c r="AW148" s="9">
        <v>0</v>
      </c>
      <c r="AX148" s="9">
        <v>2</v>
      </c>
      <c r="AY148" s="9">
        <v>0</v>
      </c>
      <c r="AZ148" s="9">
        <v>7</v>
      </c>
      <c r="BA148" s="9">
        <v>0</v>
      </c>
      <c r="BB148" s="9">
        <v>8</v>
      </c>
      <c r="BC148" s="9">
        <v>0</v>
      </c>
      <c r="BD148" s="9">
        <v>5</v>
      </c>
      <c r="BE148" s="9">
        <v>0</v>
      </c>
      <c r="BF148" s="9">
        <v>2</v>
      </c>
      <c r="BG148" s="9">
        <v>0</v>
      </c>
      <c r="BH148" s="9">
        <v>2</v>
      </c>
      <c r="BI148" s="9">
        <v>0</v>
      </c>
      <c r="BJ148" s="9">
        <v>0</v>
      </c>
      <c r="BK148" s="9">
        <v>0</v>
      </c>
      <c r="BL148" s="9">
        <v>0</v>
      </c>
      <c r="BM148" s="9">
        <f>SUM(AL148:BL148)</f>
        <v>28</v>
      </c>
    </row>
    <row r="149" spans="1:65" ht="50.1" customHeight="1" x14ac:dyDescent="0.25">
      <c r="A149" s="7">
        <v>2</v>
      </c>
      <c r="B149" s="7" t="s">
        <v>40</v>
      </c>
      <c r="C149" s="6" t="s">
        <v>44</v>
      </c>
      <c r="D149" s="6"/>
      <c r="E149" s="6"/>
      <c r="F149" s="6" t="s">
        <v>329</v>
      </c>
      <c r="G149" s="6" t="s">
        <v>37</v>
      </c>
      <c r="H149" s="6" t="s">
        <v>330</v>
      </c>
      <c r="I149" s="6" t="s">
        <v>331</v>
      </c>
      <c r="J149" s="6" t="s">
        <v>122</v>
      </c>
      <c r="K149" s="6" t="s">
        <v>39</v>
      </c>
      <c r="L149" s="10">
        <f>SUM(M149:AK149)</f>
        <v>12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1</v>
      </c>
      <c r="X149" s="7">
        <v>0</v>
      </c>
      <c r="Y149" s="7">
        <v>2</v>
      </c>
      <c r="Z149" s="7">
        <v>0</v>
      </c>
      <c r="AA149" s="7">
        <v>3</v>
      </c>
      <c r="AB149" s="7">
        <v>0</v>
      </c>
      <c r="AC149" s="7">
        <v>3</v>
      </c>
      <c r="AD149" s="7">
        <v>0</v>
      </c>
      <c r="AE149" s="7">
        <v>2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0</v>
      </c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>
        <v>5</v>
      </c>
      <c r="AW149" s="12"/>
      <c r="AX149" s="12">
        <v>10</v>
      </c>
      <c r="AY149" s="12"/>
      <c r="AZ149" s="12">
        <v>15</v>
      </c>
      <c r="BA149" s="12"/>
      <c r="BB149" s="12">
        <v>15</v>
      </c>
      <c r="BC149" s="12"/>
      <c r="BD149" s="12">
        <v>10</v>
      </c>
      <c r="BE149" s="12"/>
      <c r="BF149" s="12">
        <v>5</v>
      </c>
      <c r="BG149" s="12"/>
      <c r="BH149" s="12"/>
      <c r="BI149" s="12"/>
      <c r="BJ149" s="12"/>
      <c r="BK149" s="9"/>
      <c r="BL149" s="9"/>
      <c r="BM149" s="12">
        <f t="shared" ref="BM149:BM150" si="47">SUM(AL149:BL149)</f>
        <v>60</v>
      </c>
    </row>
    <row r="150" spans="1:65" ht="50.1" customHeight="1" x14ac:dyDescent="0.25">
      <c r="A150" s="7">
        <v>2</v>
      </c>
      <c r="B150" s="7" t="s">
        <v>40</v>
      </c>
      <c r="C150" s="6" t="s">
        <v>45</v>
      </c>
      <c r="D150" s="6"/>
      <c r="E150" s="6"/>
      <c r="F150" s="6" t="s">
        <v>329</v>
      </c>
      <c r="G150" s="6" t="s">
        <v>37</v>
      </c>
      <c r="H150" s="6" t="s">
        <v>330</v>
      </c>
      <c r="I150" s="6" t="s">
        <v>331</v>
      </c>
      <c r="J150" s="6" t="s">
        <v>122</v>
      </c>
      <c r="K150" s="6" t="s">
        <v>39</v>
      </c>
      <c r="L150" s="10">
        <f>SUM(M150:AK150)</f>
        <v>12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2</v>
      </c>
      <c r="X150" s="7">
        <v>0</v>
      </c>
      <c r="Y150" s="7">
        <v>3</v>
      </c>
      <c r="Z150" s="7">
        <v>0</v>
      </c>
      <c r="AA150" s="7">
        <v>4</v>
      </c>
      <c r="AB150" s="7">
        <v>0</v>
      </c>
      <c r="AC150" s="7">
        <v>2</v>
      </c>
      <c r="AD150" s="7">
        <v>0</v>
      </c>
      <c r="AE150" s="7">
        <v>1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>
        <v>2</v>
      </c>
      <c r="AW150" s="12"/>
      <c r="AX150" s="12">
        <v>3</v>
      </c>
      <c r="AY150" s="12"/>
      <c r="AZ150" s="12">
        <v>4</v>
      </c>
      <c r="BA150" s="12"/>
      <c r="BB150" s="12">
        <v>2</v>
      </c>
      <c r="BC150" s="12"/>
      <c r="BD150" s="12">
        <v>1</v>
      </c>
      <c r="BE150" s="12"/>
      <c r="BF150" s="12"/>
      <c r="BG150" s="12"/>
      <c r="BH150" s="12"/>
      <c r="BI150" s="12"/>
      <c r="BJ150" s="12"/>
      <c r="BK150" s="9"/>
      <c r="BL150" s="9"/>
      <c r="BM150" s="12">
        <f t="shared" si="47"/>
        <v>12</v>
      </c>
    </row>
    <row r="151" spans="1:65" ht="50.1" customHeight="1" x14ac:dyDescent="0.25">
      <c r="A151" s="7">
        <v>2</v>
      </c>
      <c r="B151" s="7" t="s">
        <v>33</v>
      </c>
      <c r="C151" s="8" t="s">
        <v>34</v>
      </c>
      <c r="D151" s="6"/>
      <c r="E151" s="6"/>
      <c r="F151" s="6" t="s">
        <v>332</v>
      </c>
      <c r="G151" s="6" t="s">
        <v>37</v>
      </c>
      <c r="H151" s="6" t="s">
        <v>333</v>
      </c>
      <c r="I151" s="6" t="s">
        <v>334</v>
      </c>
      <c r="J151" s="6" t="s">
        <v>233</v>
      </c>
      <c r="K151" s="6" t="s">
        <v>39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2</v>
      </c>
      <c r="AW151" s="9">
        <v>0</v>
      </c>
      <c r="AX151" s="9">
        <v>2</v>
      </c>
      <c r="AY151" s="9">
        <v>0</v>
      </c>
      <c r="AZ151" s="9">
        <v>6</v>
      </c>
      <c r="BA151" s="9">
        <v>0</v>
      </c>
      <c r="BB151" s="9">
        <v>6</v>
      </c>
      <c r="BC151" s="9">
        <v>0</v>
      </c>
      <c r="BD151" s="9">
        <v>4</v>
      </c>
      <c r="BE151" s="9">
        <v>0</v>
      </c>
      <c r="BF151" s="9">
        <v>2</v>
      </c>
      <c r="BG151" s="9">
        <v>0</v>
      </c>
      <c r="BH151" s="9">
        <v>2</v>
      </c>
      <c r="BI151" s="9">
        <v>0</v>
      </c>
      <c r="BJ151" s="9">
        <v>0</v>
      </c>
      <c r="BK151" s="9">
        <v>0</v>
      </c>
      <c r="BL151" s="9">
        <v>0</v>
      </c>
      <c r="BM151" s="9">
        <f>SUM(AL151:BL151)</f>
        <v>24</v>
      </c>
    </row>
    <row r="152" spans="1:65" ht="50.1" customHeight="1" x14ac:dyDescent="0.25">
      <c r="A152" s="7">
        <v>2</v>
      </c>
      <c r="B152" s="7" t="s">
        <v>40</v>
      </c>
      <c r="C152" s="6" t="s">
        <v>300</v>
      </c>
      <c r="D152" s="6"/>
      <c r="E152" s="6"/>
      <c r="F152" s="6" t="s">
        <v>332</v>
      </c>
      <c r="G152" s="6" t="s">
        <v>37</v>
      </c>
      <c r="H152" s="6" t="s">
        <v>333</v>
      </c>
      <c r="I152" s="6" t="s">
        <v>334</v>
      </c>
      <c r="J152" s="6" t="s">
        <v>233</v>
      </c>
      <c r="K152" s="6" t="s">
        <v>39</v>
      </c>
      <c r="L152" s="10">
        <f>SUM(M152:AK152)</f>
        <v>12</v>
      </c>
      <c r="M152" s="7">
        <v>0</v>
      </c>
      <c r="N152" s="7">
        <v>0</v>
      </c>
      <c r="O152" s="7">
        <v>0</v>
      </c>
      <c r="P152" s="7">
        <v>0</v>
      </c>
      <c r="Q152" s="7"/>
      <c r="R152" s="7"/>
      <c r="S152" s="7"/>
      <c r="T152" s="7"/>
      <c r="U152" s="7"/>
      <c r="V152" s="7"/>
      <c r="W152" s="7">
        <v>3</v>
      </c>
      <c r="X152" s="7">
        <v>2</v>
      </c>
      <c r="Y152" s="7">
        <v>2</v>
      </c>
      <c r="Z152" s="7">
        <v>2</v>
      </c>
      <c r="AA152" s="7">
        <v>2</v>
      </c>
      <c r="AB152" s="7">
        <v>1</v>
      </c>
      <c r="AC152" s="7"/>
      <c r="AD152" s="7"/>
      <c r="AE152" s="7"/>
      <c r="AF152" s="7"/>
      <c r="AG152" s="7"/>
      <c r="AH152" s="7"/>
      <c r="AI152" s="7"/>
      <c r="AJ152" s="7">
        <v>0</v>
      </c>
      <c r="AK152" s="7">
        <v>0</v>
      </c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>
        <v>6</v>
      </c>
      <c r="AW152" s="12">
        <v>4</v>
      </c>
      <c r="AX152" s="12">
        <v>4</v>
      </c>
      <c r="AY152" s="12">
        <v>4</v>
      </c>
      <c r="AZ152" s="12">
        <v>4</v>
      </c>
      <c r="BA152" s="12">
        <v>2</v>
      </c>
      <c r="BB152" s="12"/>
      <c r="BC152" s="12"/>
      <c r="BD152" s="12"/>
      <c r="BE152" s="12"/>
      <c r="BF152" s="12"/>
      <c r="BG152" s="12"/>
      <c r="BH152" s="12"/>
      <c r="BI152" s="12"/>
      <c r="BJ152" s="12"/>
      <c r="BK152" s="9"/>
      <c r="BL152" s="9"/>
      <c r="BM152" s="12">
        <f t="shared" ref="BM152:BM154" si="48">SUM(AL152:BL152)</f>
        <v>24</v>
      </c>
    </row>
    <row r="153" spans="1:65" ht="50.1" customHeight="1" x14ac:dyDescent="0.25">
      <c r="A153" s="7">
        <v>2</v>
      </c>
      <c r="B153" s="7" t="s">
        <v>40</v>
      </c>
      <c r="C153" s="6" t="s">
        <v>45</v>
      </c>
      <c r="D153" s="6"/>
      <c r="E153" s="6"/>
      <c r="F153" s="6" t="s">
        <v>332</v>
      </c>
      <c r="G153" s="6" t="s">
        <v>37</v>
      </c>
      <c r="H153" s="6" t="s">
        <v>333</v>
      </c>
      <c r="I153" s="6" t="s">
        <v>334</v>
      </c>
      <c r="J153" s="6" t="s">
        <v>233</v>
      </c>
      <c r="K153" s="6" t="s">
        <v>39</v>
      </c>
      <c r="L153" s="10">
        <f>SUM(M153:AK153)</f>
        <v>12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2</v>
      </c>
      <c r="X153" s="7">
        <v>0</v>
      </c>
      <c r="Y153" s="7">
        <v>3</v>
      </c>
      <c r="Z153" s="7">
        <v>0</v>
      </c>
      <c r="AA153" s="7">
        <v>4</v>
      </c>
      <c r="AB153" s="7">
        <v>0</v>
      </c>
      <c r="AC153" s="7">
        <v>2</v>
      </c>
      <c r="AD153" s="7">
        <v>0</v>
      </c>
      <c r="AE153" s="7">
        <v>1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>
        <v>4</v>
      </c>
      <c r="AW153" s="12"/>
      <c r="AX153" s="12">
        <v>6</v>
      </c>
      <c r="AY153" s="12"/>
      <c r="AZ153" s="12">
        <v>8</v>
      </c>
      <c r="BA153" s="12"/>
      <c r="BB153" s="12">
        <v>4</v>
      </c>
      <c r="BC153" s="12"/>
      <c r="BD153" s="12">
        <v>2</v>
      </c>
      <c r="BE153" s="12"/>
      <c r="BF153" s="12"/>
      <c r="BG153" s="12"/>
      <c r="BH153" s="12"/>
      <c r="BI153" s="12"/>
      <c r="BJ153" s="12"/>
      <c r="BK153" s="9"/>
      <c r="BL153" s="9"/>
      <c r="BM153" s="12">
        <f t="shared" si="48"/>
        <v>24</v>
      </c>
    </row>
    <row r="154" spans="1:65" ht="50.1" customHeight="1" x14ac:dyDescent="0.25">
      <c r="A154" s="7">
        <v>2</v>
      </c>
      <c r="B154" s="7" t="s">
        <v>40</v>
      </c>
      <c r="C154" s="6" t="s">
        <v>84</v>
      </c>
      <c r="D154" s="6"/>
      <c r="E154" s="6"/>
      <c r="F154" s="6" t="s">
        <v>335</v>
      </c>
      <c r="G154" s="6" t="s">
        <v>37</v>
      </c>
      <c r="H154" s="6" t="s">
        <v>333</v>
      </c>
      <c r="I154" s="6" t="s">
        <v>336</v>
      </c>
      <c r="J154" s="6" t="s">
        <v>233</v>
      </c>
      <c r="K154" s="6" t="s">
        <v>82</v>
      </c>
      <c r="L154" s="10">
        <f>SUM(M154:AK154)</f>
        <v>12</v>
      </c>
      <c r="M154" s="7"/>
      <c r="N154" s="7">
        <v>0</v>
      </c>
      <c r="O154" s="7">
        <v>0</v>
      </c>
      <c r="P154" s="7">
        <v>0</v>
      </c>
      <c r="Q154" s="7">
        <v>4</v>
      </c>
      <c r="R154" s="7">
        <v>0</v>
      </c>
      <c r="S154" s="7">
        <v>4</v>
      </c>
      <c r="T154" s="7">
        <v>0</v>
      </c>
      <c r="U154" s="7">
        <v>4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12"/>
      <c r="AM154" s="12"/>
      <c r="AN154" s="12"/>
      <c r="AO154" s="12"/>
      <c r="AP154" s="12">
        <v>4</v>
      </c>
      <c r="AQ154" s="12"/>
      <c r="AR154" s="12">
        <v>4</v>
      </c>
      <c r="AS154" s="12"/>
      <c r="AT154" s="12">
        <v>4</v>
      </c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9"/>
      <c r="BL154" s="9"/>
      <c r="BM154" s="12">
        <f t="shared" si="48"/>
        <v>12</v>
      </c>
    </row>
    <row r="155" spans="1:65" ht="50.1" customHeight="1" x14ac:dyDescent="0.25">
      <c r="A155" s="7">
        <v>2</v>
      </c>
      <c r="B155" s="7" t="s">
        <v>33</v>
      </c>
      <c r="C155" s="8" t="s">
        <v>34</v>
      </c>
      <c r="D155" s="6"/>
      <c r="E155" s="6"/>
      <c r="F155" s="6" t="s">
        <v>337</v>
      </c>
      <c r="G155" s="6" t="s">
        <v>37</v>
      </c>
      <c r="H155" s="6" t="s">
        <v>338</v>
      </c>
      <c r="I155" s="6" t="s">
        <v>339</v>
      </c>
      <c r="J155" s="6" t="s">
        <v>126</v>
      </c>
      <c r="K155" s="6" t="s">
        <v>39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2</v>
      </c>
      <c r="AW155" s="9">
        <v>0</v>
      </c>
      <c r="AX155" s="9">
        <v>2</v>
      </c>
      <c r="AY155" s="9">
        <v>0</v>
      </c>
      <c r="AZ155" s="9">
        <v>6</v>
      </c>
      <c r="BA155" s="9">
        <v>0</v>
      </c>
      <c r="BB155" s="9">
        <v>6</v>
      </c>
      <c r="BC155" s="9">
        <v>0</v>
      </c>
      <c r="BD155" s="9">
        <v>4</v>
      </c>
      <c r="BE155" s="9">
        <v>0</v>
      </c>
      <c r="BF155" s="9">
        <v>2</v>
      </c>
      <c r="BG155" s="9">
        <v>0</v>
      </c>
      <c r="BH155" s="9">
        <v>2</v>
      </c>
      <c r="BI155" s="9">
        <v>0</v>
      </c>
      <c r="BJ155" s="9">
        <v>0</v>
      </c>
      <c r="BK155" s="9">
        <v>0</v>
      </c>
      <c r="BL155" s="9">
        <v>0</v>
      </c>
      <c r="BM155" s="9">
        <f>SUM(AL155:BL155)</f>
        <v>24</v>
      </c>
    </row>
    <row r="156" spans="1:65" ht="50.1" customHeight="1" x14ac:dyDescent="0.25">
      <c r="A156" s="7">
        <v>2</v>
      </c>
      <c r="B156" s="7" t="s">
        <v>40</v>
      </c>
      <c r="C156" s="6" t="s">
        <v>44</v>
      </c>
      <c r="D156" s="6"/>
      <c r="E156" s="6"/>
      <c r="F156" s="6" t="s">
        <v>337</v>
      </c>
      <c r="G156" s="6" t="s">
        <v>37</v>
      </c>
      <c r="H156" s="6" t="s">
        <v>338</v>
      </c>
      <c r="I156" s="6" t="s">
        <v>339</v>
      </c>
      <c r="J156" s="6" t="s">
        <v>126</v>
      </c>
      <c r="K156" s="6" t="s">
        <v>39</v>
      </c>
      <c r="L156" s="10">
        <f t="shared" ref="L156:L160" si="49">SUM(M156:AK156)</f>
        <v>12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1</v>
      </c>
      <c r="X156" s="7">
        <v>0</v>
      </c>
      <c r="Y156" s="7">
        <v>2</v>
      </c>
      <c r="Z156" s="7">
        <v>0</v>
      </c>
      <c r="AA156" s="7">
        <v>3</v>
      </c>
      <c r="AB156" s="7">
        <v>0</v>
      </c>
      <c r="AC156" s="7">
        <v>3</v>
      </c>
      <c r="AD156" s="7">
        <v>0</v>
      </c>
      <c r="AE156" s="7">
        <v>2</v>
      </c>
      <c r="AF156" s="7">
        <v>0</v>
      </c>
      <c r="AG156" s="7">
        <v>1</v>
      </c>
      <c r="AH156" s="7">
        <v>0</v>
      </c>
      <c r="AI156" s="7">
        <v>0</v>
      </c>
      <c r="AJ156" s="7">
        <v>0</v>
      </c>
      <c r="AK156" s="7">
        <v>0</v>
      </c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>
        <v>5</v>
      </c>
      <c r="AW156" s="12"/>
      <c r="AX156" s="12">
        <v>10</v>
      </c>
      <c r="AY156" s="12"/>
      <c r="AZ156" s="12">
        <v>15</v>
      </c>
      <c r="BA156" s="12"/>
      <c r="BB156" s="12">
        <v>15</v>
      </c>
      <c r="BC156" s="12"/>
      <c r="BD156" s="12">
        <v>10</v>
      </c>
      <c r="BE156" s="12"/>
      <c r="BF156" s="12">
        <v>5</v>
      </c>
      <c r="BG156" s="12"/>
      <c r="BH156" s="12"/>
      <c r="BI156" s="12"/>
      <c r="BJ156" s="12"/>
      <c r="BK156" s="9"/>
      <c r="BL156" s="9"/>
      <c r="BM156" s="12">
        <f t="shared" ref="BM156:BM160" si="50">SUM(AL156:BL156)</f>
        <v>60</v>
      </c>
    </row>
    <row r="157" spans="1:65" ht="50.1" customHeight="1" x14ac:dyDescent="0.25">
      <c r="A157" s="7">
        <v>2</v>
      </c>
      <c r="B157" s="7" t="s">
        <v>40</v>
      </c>
      <c r="C157" s="6" t="s">
        <v>45</v>
      </c>
      <c r="D157" s="6"/>
      <c r="E157" s="6"/>
      <c r="F157" s="6" t="s">
        <v>337</v>
      </c>
      <c r="G157" s="6" t="s">
        <v>37</v>
      </c>
      <c r="H157" s="6" t="s">
        <v>338</v>
      </c>
      <c r="I157" s="6" t="s">
        <v>339</v>
      </c>
      <c r="J157" s="6" t="s">
        <v>126</v>
      </c>
      <c r="K157" s="6" t="s">
        <v>39</v>
      </c>
      <c r="L157" s="10">
        <f t="shared" si="49"/>
        <v>12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2</v>
      </c>
      <c r="X157" s="7">
        <v>0</v>
      </c>
      <c r="Y157" s="7">
        <v>3</v>
      </c>
      <c r="Z157" s="7">
        <v>0</v>
      </c>
      <c r="AA157" s="7">
        <v>4</v>
      </c>
      <c r="AB157" s="7">
        <v>0</v>
      </c>
      <c r="AC157" s="7">
        <v>2</v>
      </c>
      <c r="AD157" s="7">
        <v>0</v>
      </c>
      <c r="AE157" s="7">
        <v>1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>
        <v>6</v>
      </c>
      <c r="AW157" s="12"/>
      <c r="AX157" s="12">
        <v>9</v>
      </c>
      <c r="AY157" s="12"/>
      <c r="AZ157" s="12">
        <v>12</v>
      </c>
      <c r="BA157" s="12"/>
      <c r="BB157" s="12">
        <v>6</v>
      </c>
      <c r="BC157" s="12"/>
      <c r="BD157" s="12">
        <v>3</v>
      </c>
      <c r="BE157" s="12"/>
      <c r="BF157" s="12"/>
      <c r="BG157" s="12"/>
      <c r="BH157" s="12"/>
      <c r="BI157" s="12"/>
      <c r="BJ157" s="12"/>
      <c r="BK157" s="9"/>
      <c r="BL157" s="9"/>
      <c r="BM157" s="12">
        <f t="shared" si="50"/>
        <v>36</v>
      </c>
    </row>
    <row r="158" spans="1:65" ht="50.1" customHeight="1" x14ac:dyDescent="0.25">
      <c r="A158" s="7">
        <v>2</v>
      </c>
      <c r="B158" s="7" t="s">
        <v>40</v>
      </c>
      <c r="C158" s="6" t="s">
        <v>84</v>
      </c>
      <c r="D158" s="6"/>
      <c r="E158" s="6"/>
      <c r="F158" s="6" t="s">
        <v>342</v>
      </c>
      <c r="G158" s="6" t="s">
        <v>37</v>
      </c>
      <c r="H158" s="6" t="s">
        <v>341</v>
      </c>
      <c r="I158" s="6" t="s">
        <v>343</v>
      </c>
      <c r="J158" s="6" t="s">
        <v>130</v>
      </c>
      <c r="K158" s="6" t="s">
        <v>82</v>
      </c>
      <c r="L158" s="10">
        <f t="shared" si="49"/>
        <v>12</v>
      </c>
      <c r="M158" s="7">
        <v>0</v>
      </c>
      <c r="N158" s="7">
        <v>0</v>
      </c>
      <c r="O158" s="7">
        <v>0</v>
      </c>
      <c r="P158" s="7">
        <v>0</v>
      </c>
      <c r="Q158" s="7">
        <v>4</v>
      </c>
      <c r="R158" s="7">
        <v>0</v>
      </c>
      <c r="S158" s="7">
        <v>4</v>
      </c>
      <c r="T158" s="7">
        <v>0</v>
      </c>
      <c r="U158" s="7">
        <v>4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12"/>
      <c r="AM158" s="12"/>
      <c r="AN158" s="12"/>
      <c r="AO158" s="12"/>
      <c r="AP158" s="12">
        <v>8</v>
      </c>
      <c r="AQ158" s="12"/>
      <c r="AR158" s="12">
        <v>8</v>
      </c>
      <c r="AS158" s="12"/>
      <c r="AT158" s="12">
        <v>8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9"/>
      <c r="BL158" s="9"/>
      <c r="BM158" s="12">
        <f t="shared" si="50"/>
        <v>24</v>
      </c>
    </row>
    <row r="159" spans="1:65" ht="50.1" customHeight="1" x14ac:dyDescent="0.25">
      <c r="A159" s="7">
        <v>2</v>
      </c>
      <c r="B159" s="7" t="s">
        <v>40</v>
      </c>
      <c r="C159" s="6" t="s">
        <v>340</v>
      </c>
      <c r="D159" s="6"/>
      <c r="E159" s="6"/>
      <c r="F159" s="6" t="s">
        <v>344</v>
      </c>
      <c r="G159" s="6" t="s">
        <v>37</v>
      </c>
      <c r="H159" s="6" t="s">
        <v>345</v>
      </c>
      <c r="I159" s="6" t="s">
        <v>346</v>
      </c>
      <c r="J159" s="6" t="s">
        <v>126</v>
      </c>
      <c r="K159" s="6" t="s">
        <v>201</v>
      </c>
      <c r="L159" s="10">
        <f t="shared" si="49"/>
        <v>12</v>
      </c>
      <c r="M159" s="7">
        <v>0</v>
      </c>
      <c r="N159" s="7">
        <v>0</v>
      </c>
      <c r="O159" s="7">
        <v>0</v>
      </c>
      <c r="P159" s="7">
        <v>0</v>
      </c>
      <c r="Q159" s="7">
        <v>1</v>
      </c>
      <c r="R159" s="7">
        <v>0</v>
      </c>
      <c r="S159" s="7">
        <v>2</v>
      </c>
      <c r="T159" s="7">
        <v>0</v>
      </c>
      <c r="U159" s="7">
        <v>3</v>
      </c>
      <c r="V159" s="7">
        <v>0</v>
      </c>
      <c r="W159" s="7">
        <v>3</v>
      </c>
      <c r="X159" s="7">
        <v>0</v>
      </c>
      <c r="Y159" s="7">
        <v>2</v>
      </c>
      <c r="Z159" s="7">
        <v>0</v>
      </c>
      <c r="AA159" s="7">
        <v>1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12"/>
      <c r="AM159" s="12"/>
      <c r="AN159" s="12"/>
      <c r="AO159" s="12"/>
      <c r="AP159" s="12">
        <v>9</v>
      </c>
      <c r="AQ159" s="12"/>
      <c r="AR159" s="12">
        <v>18</v>
      </c>
      <c r="AS159" s="12"/>
      <c r="AT159" s="12">
        <v>27</v>
      </c>
      <c r="AU159" s="12"/>
      <c r="AV159" s="12">
        <v>27</v>
      </c>
      <c r="AW159" s="12"/>
      <c r="AX159" s="12">
        <v>18</v>
      </c>
      <c r="AY159" s="12"/>
      <c r="AZ159" s="12">
        <v>9</v>
      </c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9"/>
      <c r="BL159" s="9"/>
      <c r="BM159" s="12">
        <f t="shared" si="50"/>
        <v>108</v>
      </c>
    </row>
    <row r="160" spans="1:65" ht="50.1" customHeight="1" x14ac:dyDescent="0.25">
      <c r="A160" s="7">
        <v>2</v>
      </c>
      <c r="B160" s="7" t="s">
        <v>40</v>
      </c>
      <c r="C160" s="6" t="s">
        <v>84</v>
      </c>
      <c r="D160" s="6"/>
      <c r="E160" s="6"/>
      <c r="F160" s="6" t="s">
        <v>347</v>
      </c>
      <c r="G160" s="6" t="s">
        <v>37</v>
      </c>
      <c r="H160" s="6" t="s">
        <v>345</v>
      </c>
      <c r="I160" s="6" t="s">
        <v>348</v>
      </c>
      <c r="J160" s="6" t="s">
        <v>126</v>
      </c>
      <c r="K160" s="6" t="s">
        <v>82</v>
      </c>
      <c r="L160" s="10">
        <f t="shared" si="49"/>
        <v>12</v>
      </c>
      <c r="M160" s="7">
        <v>0</v>
      </c>
      <c r="N160" s="7">
        <v>0</v>
      </c>
      <c r="O160" s="7">
        <v>0</v>
      </c>
      <c r="P160" s="7">
        <v>0</v>
      </c>
      <c r="Q160" s="7">
        <v>4</v>
      </c>
      <c r="R160" s="7">
        <v>0</v>
      </c>
      <c r="S160" s="7">
        <v>4</v>
      </c>
      <c r="T160" s="7">
        <v>0</v>
      </c>
      <c r="U160" s="7">
        <v>4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12"/>
      <c r="AM160" s="12"/>
      <c r="AN160" s="12"/>
      <c r="AO160" s="12"/>
      <c r="AP160" s="12">
        <v>8</v>
      </c>
      <c r="AQ160" s="12"/>
      <c r="AR160" s="12">
        <v>8</v>
      </c>
      <c r="AS160" s="12"/>
      <c r="AT160" s="12">
        <v>8</v>
      </c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9"/>
      <c r="BL160" s="9"/>
      <c r="BM160" s="12">
        <f t="shared" si="50"/>
        <v>24</v>
      </c>
    </row>
    <row r="161" spans="1:65" ht="50.1" customHeight="1" x14ac:dyDescent="0.25">
      <c r="A161" s="7">
        <v>2</v>
      </c>
      <c r="B161" s="7" t="s">
        <v>33</v>
      </c>
      <c r="C161" s="8" t="s">
        <v>34</v>
      </c>
      <c r="D161" s="6"/>
      <c r="E161" s="6"/>
      <c r="F161" s="6" t="s">
        <v>349</v>
      </c>
      <c r="G161" s="6" t="s">
        <v>47</v>
      </c>
      <c r="H161" s="6" t="s">
        <v>350</v>
      </c>
      <c r="I161" s="6" t="s">
        <v>351</v>
      </c>
      <c r="J161" s="6" t="s">
        <v>126</v>
      </c>
      <c r="K161" s="6" t="s">
        <v>39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2</v>
      </c>
      <c r="AW161" s="9">
        <v>0</v>
      </c>
      <c r="AX161" s="9">
        <v>2</v>
      </c>
      <c r="AY161" s="9">
        <v>0</v>
      </c>
      <c r="AZ161" s="9">
        <v>4</v>
      </c>
      <c r="BA161" s="9">
        <v>0</v>
      </c>
      <c r="BB161" s="9">
        <v>4</v>
      </c>
      <c r="BC161" s="9">
        <v>0</v>
      </c>
      <c r="BD161" s="9">
        <v>2</v>
      </c>
      <c r="BE161" s="9">
        <v>0</v>
      </c>
      <c r="BF161" s="9">
        <v>2</v>
      </c>
      <c r="BG161" s="9">
        <v>0</v>
      </c>
      <c r="BH161" s="9">
        <v>2</v>
      </c>
      <c r="BI161" s="9">
        <v>0</v>
      </c>
      <c r="BJ161" s="9">
        <v>0</v>
      </c>
      <c r="BK161" s="9">
        <v>0</v>
      </c>
      <c r="BL161" s="9">
        <v>0</v>
      </c>
      <c r="BM161" s="9">
        <f>SUM(AL161:BL161)</f>
        <v>18</v>
      </c>
    </row>
    <row r="162" spans="1:65" ht="50.1" customHeight="1" x14ac:dyDescent="0.25">
      <c r="A162" s="7">
        <v>2</v>
      </c>
      <c r="B162" s="7" t="s">
        <v>40</v>
      </c>
      <c r="C162" s="6" t="s">
        <v>44</v>
      </c>
      <c r="D162" s="6"/>
      <c r="E162" s="6"/>
      <c r="F162" s="6" t="s">
        <v>352</v>
      </c>
      <c r="G162" s="6" t="s">
        <v>47</v>
      </c>
      <c r="H162" s="6" t="s">
        <v>353</v>
      </c>
      <c r="I162" s="6" t="s">
        <v>354</v>
      </c>
      <c r="J162" s="6" t="s">
        <v>130</v>
      </c>
      <c r="K162" s="6" t="s">
        <v>39</v>
      </c>
      <c r="L162" s="10">
        <f t="shared" ref="L162:L164" si="51">SUM(M162:AK162)</f>
        <v>12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1</v>
      </c>
      <c r="X162" s="7">
        <v>0</v>
      </c>
      <c r="Y162" s="7">
        <v>2</v>
      </c>
      <c r="Z162" s="7">
        <v>0</v>
      </c>
      <c r="AA162" s="7">
        <v>3</v>
      </c>
      <c r="AB162" s="7">
        <v>0</v>
      </c>
      <c r="AC162" s="7">
        <v>3</v>
      </c>
      <c r="AD162" s="7">
        <v>0</v>
      </c>
      <c r="AE162" s="7">
        <v>2</v>
      </c>
      <c r="AF162" s="7">
        <v>0</v>
      </c>
      <c r="AG162" s="7">
        <v>1</v>
      </c>
      <c r="AH162" s="7">
        <v>0</v>
      </c>
      <c r="AI162" s="7">
        <v>0</v>
      </c>
      <c r="AJ162" s="7">
        <v>0</v>
      </c>
      <c r="AK162" s="7">
        <v>0</v>
      </c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>
        <v>1</v>
      </c>
      <c r="AW162" s="12"/>
      <c r="AX162" s="12">
        <v>2</v>
      </c>
      <c r="AY162" s="12"/>
      <c r="AZ162" s="12">
        <v>3</v>
      </c>
      <c r="BA162" s="12"/>
      <c r="BB162" s="12">
        <v>3</v>
      </c>
      <c r="BC162" s="12"/>
      <c r="BD162" s="12">
        <v>2</v>
      </c>
      <c r="BE162" s="12"/>
      <c r="BF162" s="12">
        <v>1</v>
      </c>
      <c r="BG162" s="12"/>
      <c r="BH162" s="12"/>
      <c r="BI162" s="12"/>
      <c r="BJ162" s="12"/>
      <c r="BK162" s="9"/>
      <c r="BL162" s="9"/>
      <c r="BM162" s="12">
        <f t="shared" ref="BM162:BM164" si="52">SUM(AL162:BL162)</f>
        <v>12</v>
      </c>
    </row>
    <row r="163" spans="1:65" ht="50.1" customHeight="1" x14ac:dyDescent="0.25">
      <c r="A163" s="7">
        <v>2</v>
      </c>
      <c r="B163" s="7" t="s">
        <v>40</v>
      </c>
      <c r="C163" s="6" t="s">
        <v>300</v>
      </c>
      <c r="D163" s="6"/>
      <c r="E163" s="6"/>
      <c r="F163" s="6" t="s">
        <v>355</v>
      </c>
      <c r="G163" s="6" t="s">
        <v>37</v>
      </c>
      <c r="H163" s="6" t="s">
        <v>356</v>
      </c>
      <c r="I163" s="6" t="s">
        <v>357</v>
      </c>
      <c r="J163" s="6" t="s">
        <v>299</v>
      </c>
      <c r="K163" s="6" t="s">
        <v>39</v>
      </c>
      <c r="L163" s="10">
        <f t="shared" si="51"/>
        <v>12</v>
      </c>
      <c r="M163" s="7">
        <v>0</v>
      </c>
      <c r="N163" s="7">
        <v>0</v>
      </c>
      <c r="O163" s="7">
        <v>0</v>
      </c>
      <c r="P163" s="7">
        <v>0</v>
      </c>
      <c r="Q163" s="7"/>
      <c r="R163" s="7"/>
      <c r="S163" s="7"/>
      <c r="T163" s="7"/>
      <c r="U163" s="7"/>
      <c r="V163" s="7"/>
      <c r="W163" s="7">
        <v>3</v>
      </c>
      <c r="X163" s="7">
        <v>2</v>
      </c>
      <c r="Y163" s="7">
        <v>2</v>
      </c>
      <c r="Z163" s="7">
        <v>2</v>
      </c>
      <c r="AA163" s="7">
        <v>2</v>
      </c>
      <c r="AB163" s="7">
        <v>1</v>
      </c>
      <c r="AC163" s="7"/>
      <c r="AD163" s="7"/>
      <c r="AE163" s="7"/>
      <c r="AF163" s="7"/>
      <c r="AG163" s="7"/>
      <c r="AH163" s="7"/>
      <c r="AI163" s="7"/>
      <c r="AJ163" s="7">
        <v>0</v>
      </c>
      <c r="AK163" s="7">
        <v>0</v>
      </c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>
        <v>3</v>
      </c>
      <c r="AW163" s="12">
        <v>2</v>
      </c>
      <c r="AX163" s="12">
        <v>2</v>
      </c>
      <c r="AY163" s="12">
        <v>2</v>
      </c>
      <c r="AZ163" s="12">
        <v>2</v>
      </c>
      <c r="BA163" s="12">
        <v>1</v>
      </c>
      <c r="BB163" s="12"/>
      <c r="BC163" s="12"/>
      <c r="BD163" s="12"/>
      <c r="BE163" s="12"/>
      <c r="BF163" s="12"/>
      <c r="BG163" s="12"/>
      <c r="BH163" s="12"/>
      <c r="BI163" s="12"/>
      <c r="BJ163" s="12"/>
      <c r="BK163" s="9"/>
      <c r="BL163" s="9"/>
      <c r="BM163" s="12">
        <f t="shared" si="52"/>
        <v>12</v>
      </c>
    </row>
    <row r="164" spans="1:65" ht="50.1" customHeight="1" x14ac:dyDescent="0.25">
      <c r="A164" s="7">
        <v>2</v>
      </c>
      <c r="B164" s="7" t="s">
        <v>40</v>
      </c>
      <c r="C164" s="6" t="s">
        <v>45</v>
      </c>
      <c r="D164" s="6"/>
      <c r="E164" s="6"/>
      <c r="F164" s="6" t="s">
        <v>355</v>
      </c>
      <c r="G164" s="6" t="s">
        <v>37</v>
      </c>
      <c r="H164" s="6" t="s">
        <v>356</v>
      </c>
      <c r="I164" s="6" t="s">
        <v>357</v>
      </c>
      <c r="J164" s="6" t="s">
        <v>299</v>
      </c>
      <c r="K164" s="6" t="s">
        <v>39</v>
      </c>
      <c r="L164" s="10">
        <f t="shared" si="51"/>
        <v>12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2</v>
      </c>
      <c r="X164" s="7">
        <v>0</v>
      </c>
      <c r="Y164" s="7">
        <v>3</v>
      </c>
      <c r="Z164" s="7">
        <v>0</v>
      </c>
      <c r="AA164" s="7">
        <v>4</v>
      </c>
      <c r="AB164" s="7">
        <v>0</v>
      </c>
      <c r="AC164" s="7">
        <v>2</v>
      </c>
      <c r="AD164" s="7">
        <v>0</v>
      </c>
      <c r="AE164" s="7">
        <v>1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>
        <v>4</v>
      </c>
      <c r="AW164" s="12"/>
      <c r="AX164" s="12">
        <v>6</v>
      </c>
      <c r="AY164" s="12"/>
      <c r="AZ164" s="12">
        <v>8</v>
      </c>
      <c r="BA164" s="12"/>
      <c r="BB164" s="12">
        <v>4</v>
      </c>
      <c r="BC164" s="12"/>
      <c r="BD164" s="12">
        <v>2</v>
      </c>
      <c r="BE164" s="12"/>
      <c r="BF164" s="12"/>
      <c r="BG164" s="12"/>
      <c r="BH164" s="12"/>
      <c r="BI164" s="12"/>
      <c r="BJ164" s="12"/>
      <c r="BK164" s="9"/>
      <c r="BL164" s="9"/>
      <c r="BM164" s="12">
        <f t="shared" si="52"/>
        <v>24</v>
      </c>
    </row>
    <row r="165" spans="1:65" ht="50.1" customHeight="1" x14ac:dyDescent="0.25">
      <c r="A165" s="7">
        <v>2</v>
      </c>
      <c r="B165" s="7" t="s">
        <v>33</v>
      </c>
      <c r="C165" s="8" t="s">
        <v>34</v>
      </c>
      <c r="D165" s="6"/>
      <c r="E165" s="6"/>
      <c r="F165" s="6" t="s">
        <v>358</v>
      </c>
      <c r="G165" s="6" t="s">
        <v>37</v>
      </c>
      <c r="H165" s="6" t="s">
        <v>359</v>
      </c>
      <c r="I165" s="6" t="s">
        <v>360</v>
      </c>
      <c r="J165" s="6" t="s">
        <v>282</v>
      </c>
      <c r="K165" s="6" t="s">
        <v>39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2</v>
      </c>
      <c r="AW165" s="9">
        <v>0</v>
      </c>
      <c r="AX165" s="9">
        <v>2</v>
      </c>
      <c r="AY165" s="9">
        <v>0</v>
      </c>
      <c r="AZ165" s="9">
        <v>6</v>
      </c>
      <c r="BA165" s="9">
        <v>0</v>
      </c>
      <c r="BB165" s="9">
        <v>6</v>
      </c>
      <c r="BC165" s="9">
        <v>0</v>
      </c>
      <c r="BD165" s="9">
        <v>4</v>
      </c>
      <c r="BE165" s="9">
        <v>0</v>
      </c>
      <c r="BF165" s="9">
        <v>2</v>
      </c>
      <c r="BG165" s="9">
        <v>0</v>
      </c>
      <c r="BH165" s="9">
        <v>2</v>
      </c>
      <c r="BI165" s="9">
        <v>0</v>
      </c>
      <c r="BJ165" s="9">
        <v>0</v>
      </c>
      <c r="BK165" s="9">
        <v>0</v>
      </c>
      <c r="BL165" s="9">
        <v>0</v>
      </c>
      <c r="BM165" s="9">
        <f>SUM(AL165:BL165)</f>
        <v>24</v>
      </c>
    </row>
    <row r="166" spans="1:65" ht="50.1" customHeight="1" x14ac:dyDescent="0.25">
      <c r="A166" s="7">
        <v>2</v>
      </c>
      <c r="B166" s="7" t="s">
        <v>40</v>
      </c>
      <c r="C166" s="6" t="s">
        <v>44</v>
      </c>
      <c r="D166" s="6"/>
      <c r="E166" s="6"/>
      <c r="F166" s="6" t="s">
        <v>358</v>
      </c>
      <c r="G166" s="6" t="s">
        <v>37</v>
      </c>
      <c r="H166" s="6" t="s">
        <v>359</v>
      </c>
      <c r="I166" s="6" t="s">
        <v>360</v>
      </c>
      <c r="J166" s="6" t="s">
        <v>282</v>
      </c>
      <c r="K166" s="6" t="s">
        <v>39</v>
      </c>
      <c r="L166" s="10">
        <f>SUM(M166:AK166)</f>
        <v>12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1</v>
      </c>
      <c r="X166" s="7">
        <v>0</v>
      </c>
      <c r="Y166" s="7">
        <v>2</v>
      </c>
      <c r="Z166" s="7">
        <v>0</v>
      </c>
      <c r="AA166" s="7">
        <v>3</v>
      </c>
      <c r="AB166" s="7">
        <v>0</v>
      </c>
      <c r="AC166" s="7">
        <v>3</v>
      </c>
      <c r="AD166" s="7">
        <v>0</v>
      </c>
      <c r="AE166" s="7">
        <v>2</v>
      </c>
      <c r="AF166" s="7">
        <v>0</v>
      </c>
      <c r="AG166" s="7">
        <v>1</v>
      </c>
      <c r="AH166" s="7">
        <v>0</v>
      </c>
      <c r="AI166" s="7">
        <v>0</v>
      </c>
      <c r="AJ166" s="7">
        <v>0</v>
      </c>
      <c r="AK166" s="7">
        <v>0</v>
      </c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>
        <v>4</v>
      </c>
      <c r="AW166" s="12"/>
      <c r="AX166" s="12">
        <v>8</v>
      </c>
      <c r="AY166" s="12"/>
      <c r="AZ166" s="12">
        <v>12</v>
      </c>
      <c r="BA166" s="12"/>
      <c r="BB166" s="12">
        <v>12</v>
      </c>
      <c r="BC166" s="12"/>
      <c r="BD166" s="12">
        <v>8</v>
      </c>
      <c r="BE166" s="12"/>
      <c r="BF166" s="12">
        <v>4</v>
      </c>
      <c r="BG166" s="12"/>
      <c r="BH166" s="12"/>
      <c r="BI166" s="12"/>
      <c r="BJ166" s="12"/>
      <c r="BK166" s="9"/>
      <c r="BL166" s="9"/>
      <c r="BM166" s="12">
        <f t="shared" ref="BM166:BM168" si="53">SUM(AL166:BL166)</f>
        <v>48</v>
      </c>
    </row>
    <row r="167" spans="1:65" ht="50.1" customHeight="1" x14ac:dyDescent="0.25">
      <c r="A167" s="7">
        <v>2</v>
      </c>
      <c r="B167" s="7" t="s">
        <v>40</v>
      </c>
      <c r="C167" s="6" t="s">
        <v>300</v>
      </c>
      <c r="D167" s="6"/>
      <c r="E167" s="6"/>
      <c r="F167" s="6" t="s">
        <v>358</v>
      </c>
      <c r="G167" s="6" t="s">
        <v>37</v>
      </c>
      <c r="H167" s="6" t="s">
        <v>359</v>
      </c>
      <c r="I167" s="6" t="s">
        <v>360</v>
      </c>
      <c r="J167" s="6" t="s">
        <v>282</v>
      </c>
      <c r="K167" s="6" t="s">
        <v>39</v>
      </c>
      <c r="L167" s="10">
        <f>SUM(M167:AK167)</f>
        <v>12</v>
      </c>
      <c r="M167" s="7">
        <v>0</v>
      </c>
      <c r="N167" s="7">
        <v>0</v>
      </c>
      <c r="O167" s="7">
        <v>0</v>
      </c>
      <c r="P167" s="7">
        <v>0</v>
      </c>
      <c r="Q167" s="7"/>
      <c r="R167" s="7"/>
      <c r="S167" s="7"/>
      <c r="T167" s="7"/>
      <c r="U167" s="7"/>
      <c r="V167" s="7"/>
      <c r="W167" s="7">
        <v>3</v>
      </c>
      <c r="X167" s="7">
        <v>2</v>
      </c>
      <c r="Y167" s="7">
        <v>2</v>
      </c>
      <c r="Z167" s="7">
        <v>2</v>
      </c>
      <c r="AA167" s="7">
        <v>2</v>
      </c>
      <c r="AB167" s="7">
        <v>1</v>
      </c>
      <c r="AC167" s="7"/>
      <c r="AD167" s="7"/>
      <c r="AE167" s="7"/>
      <c r="AF167" s="7"/>
      <c r="AG167" s="7"/>
      <c r="AH167" s="7"/>
      <c r="AI167" s="7"/>
      <c r="AJ167" s="7">
        <v>0</v>
      </c>
      <c r="AK167" s="7">
        <v>0</v>
      </c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>
        <v>3</v>
      </c>
      <c r="AW167" s="12">
        <v>2</v>
      </c>
      <c r="AX167" s="12">
        <v>2</v>
      </c>
      <c r="AY167" s="12">
        <v>2</v>
      </c>
      <c r="AZ167" s="12">
        <v>2</v>
      </c>
      <c r="BA167" s="12">
        <v>1</v>
      </c>
      <c r="BB167" s="12"/>
      <c r="BC167" s="12"/>
      <c r="BD167" s="12"/>
      <c r="BE167" s="12"/>
      <c r="BF167" s="12"/>
      <c r="BG167" s="12"/>
      <c r="BH167" s="12"/>
      <c r="BI167" s="12"/>
      <c r="BJ167" s="12"/>
      <c r="BK167" s="9"/>
      <c r="BL167" s="9"/>
      <c r="BM167" s="12">
        <f t="shared" si="53"/>
        <v>12</v>
      </c>
    </row>
    <row r="168" spans="1:65" ht="50.1" customHeight="1" x14ac:dyDescent="0.25">
      <c r="A168" s="7">
        <v>2</v>
      </c>
      <c r="B168" s="7" t="s">
        <v>40</v>
      </c>
      <c r="C168" s="6" t="s">
        <v>84</v>
      </c>
      <c r="D168" s="6"/>
      <c r="E168" s="6"/>
      <c r="F168" s="6" t="s">
        <v>361</v>
      </c>
      <c r="G168" s="6" t="s">
        <v>37</v>
      </c>
      <c r="H168" s="6" t="s">
        <v>359</v>
      </c>
      <c r="I168" s="6" t="s">
        <v>362</v>
      </c>
      <c r="J168" s="6" t="s">
        <v>282</v>
      </c>
      <c r="K168" s="6" t="s">
        <v>82</v>
      </c>
      <c r="L168" s="10">
        <f>SUM(M168:AK168)</f>
        <v>12</v>
      </c>
      <c r="M168" s="7">
        <v>0</v>
      </c>
      <c r="N168" s="7">
        <v>0</v>
      </c>
      <c r="O168" s="7">
        <v>0</v>
      </c>
      <c r="P168" s="7">
        <v>0</v>
      </c>
      <c r="Q168" s="7">
        <v>4</v>
      </c>
      <c r="R168" s="7">
        <v>0</v>
      </c>
      <c r="S168" s="7">
        <v>4</v>
      </c>
      <c r="T168" s="7">
        <v>0</v>
      </c>
      <c r="U168" s="7">
        <v>4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12"/>
      <c r="AM168" s="12"/>
      <c r="AN168" s="12"/>
      <c r="AO168" s="12"/>
      <c r="AP168" s="12">
        <v>8</v>
      </c>
      <c r="AQ168" s="12"/>
      <c r="AR168" s="12">
        <v>8</v>
      </c>
      <c r="AS168" s="12"/>
      <c r="AT168" s="12">
        <v>8</v>
      </c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9"/>
      <c r="BL168" s="9"/>
      <c r="BM168" s="12">
        <f t="shared" si="53"/>
        <v>24</v>
      </c>
    </row>
    <row r="169" spans="1:65" ht="50.1" customHeight="1" x14ac:dyDescent="0.25">
      <c r="A169" s="7">
        <v>2</v>
      </c>
      <c r="B169" s="7" t="s">
        <v>33</v>
      </c>
      <c r="C169" s="8" t="s">
        <v>34</v>
      </c>
      <c r="D169" s="6"/>
      <c r="E169" s="6"/>
      <c r="F169" s="6" t="s">
        <v>363</v>
      </c>
      <c r="G169" s="6" t="s">
        <v>37</v>
      </c>
      <c r="H169" s="6" t="s">
        <v>364</v>
      </c>
      <c r="I169" s="6" t="s">
        <v>365</v>
      </c>
      <c r="J169" s="6" t="s">
        <v>233</v>
      </c>
      <c r="K169" s="6" t="s">
        <v>39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2</v>
      </c>
      <c r="AW169" s="9">
        <v>0</v>
      </c>
      <c r="AX169" s="9">
        <v>2</v>
      </c>
      <c r="AY169" s="9">
        <v>0</v>
      </c>
      <c r="AZ169" s="9">
        <v>6</v>
      </c>
      <c r="BA169" s="9">
        <v>0</v>
      </c>
      <c r="BB169" s="9">
        <v>6</v>
      </c>
      <c r="BC169" s="9">
        <v>0</v>
      </c>
      <c r="BD169" s="9">
        <v>4</v>
      </c>
      <c r="BE169" s="9">
        <v>0</v>
      </c>
      <c r="BF169" s="9">
        <v>2</v>
      </c>
      <c r="BG169" s="9">
        <v>0</v>
      </c>
      <c r="BH169" s="9">
        <v>2</v>
      </c>
      <c r="BI169" s="9">
        <v>0</v>
      </c>
      <c r="BJ169" s="9">
        <v>0</v>
      </c>
      <c r="BK169" s="9">
        <v>0</v>
      </c>
      <c r="BL169" s="9">
        <v>0</v>
      </c>
      <c r="BM169" s="9">
        <f>SUM(AL169:BL169)</f>
        <v>24</v>
      </c>
    </row>
    <row r="170" spans="1:65" ht="50.1" customHeight="1" x14ac:dyDescent="0.25">
      <c r="A170" s="7">
        <v>2</v>
      </c>
      <c r="B170" s="7" t="s">
        <v>40</v>
      </c>
      <c r="C170" s="6" t="s">
        <v>45</v>
      </c>
      <c r="D170" s="6"/>
      <c r="E170" s="6"/>
      <c r="F170" s="6" t="s">
        <v>363</v>
      </c>
      <c r="G170" s="6" t="s">
        <v>37</v>
      </c>
      <c r="H170" s="6" t="s">
        <v>364</v>
      </c>
      <c r="I170" s="6" t="s">
        <v>365</v>
      </c>
      <c r="J170" s="6" t="s">
        <v>233</v>
      </c>
      <c r="K170" s="6" t="s">
        <v>39</v>
      </c>
      <c r="L170" s="10">
        <f>SUM(M170:AK170)</f>
        <v>12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2</v>
      </c>
      <c r="X170" s="7">
        <v>0</v>
      </c>
      <c r="Y170" s="7">
        <v>3</v>
      </c>
      <c r="Z170" s="7">
        <v>0</v>
      </c>
      <c r="AA170" s="7">
        <v>4</v>
      </c>
      <c r="AB170" s="7">
        <v>0</v>
      </c>
      <c r="AC170" s="7">
        <v>2</v>
      </c>
      <c r="AD170" s="7">
        <v>0</v>
      </c>
      <c r="AE170" s="7">
        <v>1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>
        <v>10</v>
      </c>
      <c r="AW170" s="12"/>
      <c r="AX170" s="12">
        <v>15</v>
      </c>
      <c r="AY170" s="12"/>
      <c r="AZ170" s="12">
        <v>20</v>
      </c>
      <c r="BA170" s="12"/>
      <c r="BB170" s="12">
        <v>10</v>
      </c>
      <c r="BC170" s="12"/>
      <c r="BD170" s="12">
        <v>5</v>
      </c>
      <c r="BE170" s="12"/>
      <c r="BF170" s="12"/>
      <c r="BG170" s="12"/>
      <c r="BH170" s="12"/>
      <c r="BI170" s="12"/>
      <c r="BJ170" s="12"/>
      <c r="BK170" s="9"/>
      <c r="BL170" s="9"/>
      <c r="BM170" s="12">
        <f t="shared" ref="BM170:BM171" si="54">SUM(AL170:BL170)</f>
        <v>60</v>
      </c>
    </row>
    <row r="171" spans="1:65" ht="50.1" customHeight="1" x14ac:dyDescent="0.25">
      <c r="A171" s="7">
        <v>2</v>
      </c>
      <c r="B171" s="7" t="s">
        <v>40</v>
      </c>
      <c r="C171" s="6" t="s">
        <v>84</v>
      </c>
      <c r="D171" s="6"/>
      <c r="E171" s="6"/>
      <c r="F171" s="6" t="s">
        <v>366</v>
      </c>
      <c r="G171" s="6" t="s">
        <v>37</v>
      </c>
      <c r="H171" s="6" t="s">
        <v>364</v>
      </c>
      <c r="I171" s="6" t="s">
        <v>367</v>
      </c>
      <c r="J171" s="6" t="s">
        <v>233</v>
      </c>
      <c r="K171" s="6" t="s">
        <v>82</v>
      </c>
      <c r="L171" s="10">
        <f>SUM(M171:AK171)</f>
        <v>12</v>
      </c>
      <c r="M171" s="7">
        <v>0</v>
      </c>
      <c r="N171" s="7">
        <v>0</v>
      </c>
      <c r="O171" s="7">
        <v>0</v>
      </c>
      <c r="P171" s="7">
        <v>0</v>
      </c>
      <c r="Q171" s="7">
        <v>4</v>
      </c>
      <c r="R171" s="7">
        <v>0</v>
      </c>
      <c r="S171" s="7">
        <v>4</v>
      </c>
      <c r="T171" s="7">
        <v>0</v>
      </c>
      <c r="U171" s="7">
        <v>4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12"/>
      <c r="AM171" s="12"/>
      <c r="AN171" s="12"/>
      <c r="AO171" s="12"/>
      <c r="AP171" s="12">
        <v>8</v>
      </c>
      <c r="AQ171" s="12"/>
      <c r="AR171" s="12">
        <v>8</v>
      </c>
      <c r="AS171" s="12"/>
      <c r="AT171" s="12">
        <v>8</v>
      </c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9"/>
      <c r="BL171" s="9"/>
      <c r="BM171" s="12">
        <f t="shared" si="54"/>
        <v>24</v>
      </c>
    </row>
    <row r="172" spans="1:65" ht="50.1" customHeight="1" x14ac:dyDescent="0.25">
      <c r="A172" s="7">
        <v>2</v>
      </c>
      <c r="B172" s="7" t="s">
        <v>33</v>
      </c>
      <c r="C172" s="8" t="s">
        <v>34</v>
      </c>
      <c r="D172" s="6"/>
      <c r="E172" s="6"/>
      <c r="F172" s="6" t="s">
        <v>368</v>
      </c>
      <c r="G172" s="6" t="s">
        <v>37</v>
      </c>
      <c r="H172" s="6" t="s">
        <v>369</v>
      </c>
      <c r="I172" s="6" t="s">
        <v>370</v>
      </c>
      <c r="J172" s="6" t="s">
        <v>264</v>
      </c>
      <c r="K172" s="6" t="s">
        <v>39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2</v>
      </c>
      <c r="AW172" s="9">
        <v>0</v>
      </c>
      <c r="AX172" s="9">
        <v>2</v>
      </c>
      <c r="AY172" s="9">
        <v>0</v>
      </c>
      <c r="AZ172" s="9">
        <v>6</v>
      </c>
      <c r="BA172" s="9">
        <v>0</v>
      </c>
      <c r="BB172" s="9">
        <v>6</v>
      </c>
      <c r="BC172" s="9">
        <v>0</v>
      </c>
      <c r="BD172" s="9">
        <v>4</v>
      </c>
      <c r="BE172" s="9">
        <v>0</v>
      </c>
      <c r="BF172" s="9">
        <v>2</v>
      </c>
      <c r="BG172" s="9">
        <v>0</v>
      </c>
      <c r="BH172" s="9">
        <v>2</v>
      </c>
      <c r="BI172" s="9">
        <v>0</v>
      </c>
      <c r="BJ172" s="9">
        <v>0</v>
      </c>
      <c r="BK172" s="9">
        <v>0</v>
      </c>
      <c r="BL172" s="9">
        <v>0</v>
      </c>
      <c r="BM172" s="9">
        <f>SUM(AL172:BL172)</f>
        <v>24</v>
      </c>
    </row>
    <row r="173" spans="1:65" ht="50.1" customHeight="1" x14ac:dyDescent="0.25">
      <c r="A173" s="7">
        <v>2</v>
      </c>
      <c r="B173" s="7" t="s">
        <v>40</v>
      </c>
      <c r="C173" s="6" t="s">
        <v>44</v>
      </c>
      <c r="D173" s="6"/>
      <c r="E173" s="6"/>
      <c r="F173" s="6" t="s">
        <v>368</v>
      </c>
      <c r="G173" s="6" t="s">
        <v>37</v>
      </c>
      <c r="H173" s="6" t="s">
        <v>369</v>
      </c>
      <c r="I173" s="6" t="s">
        <v>370</v>
      </c>
      <c r="J173" s="6" t="s">
        <v>264</v>
      </c>
      <c r="K173" s="6" t="s">
        <v>39</v>
      </c>
      <c r="L173" s="10">
        <f>SUM(M173:AK173)</f>
        <v>12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1</v>
      </c>
      <c r="X173" s="7">
        <v>0</v>
      </c>
      <c r="Y173" s="7">
        <v>2</v>
      </c>
      <c r="Z173" s="7">
        <v>0</v>
      </c>
      <c r="AA173" s="7">
        <v>3</v>
      </c>
      <c r="AB173" s="7">
        <v>0</v>
      </c>
      <c r="AC173" s="7">
        <v>3</v>
      </c>
      <c r="AD173" s="7">
        <v>0</v>
      </c>
      <c r="AE173" s="7">
        <v>2</v>
      </c>
      <c r="AF173" s="7">
        <v>0</v>
      </c>
      <c r="AG173" s="7">
        <v>1</v>
      </c>
      <c r="AH173" s="7">
        <v>0</v>
      </c>
      <c r="AI173" s="7">
        <v>0</v>
      </c>
      <c r="AJ173" s="7">
        <v>0</v>
      </c>
      <c r="AK173" s="7">
        <v>0</v>
      </c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>
        <v>4</v>
      </c>
      <c r="AW173" s="12"/>
      <c r="AX173" s="12">
        <v>8</v>
      </c>
      <c r="AY173" s="12"/>
      <c r="AZ173" s="12">
        <v>12</v>
      </c>
      <c r="BA173" s="12"/>
      <c r="BB173" s="12">
        <v>12</v>
      </c>
      <c r="BC173" s="12"/>
      <c r="BD173" s="12">
        <v>8</v>
      </c>
      <c r="BE173" s="12"/>
      <c r="BF173" s="12">
        <v>4</v>
      </c>
      <c r="BG173" s="12"/>
      <c r="BH173" s="12"/>
      <c r="BI173" s="12"/>
      <c r="BJ173" s="12"/>
      <c r="BK173" s="9"/>
      <c r="BL173" s="9"/>
      <c r="BM173" s="12">
        <f t="shared" ref="BM173" si="55">SUM(AL173:BL173)</f>
        <v>48</v>
      </c>
    </row>
    <row r="174" spans="1:65" ht="50.1" customHeight="1" x14ac:dyDescent="0.25">
      <c r="A174" s="7">
        <v>2</v>
      </c>
      <c r="B174" s="7" t="s">
        <v>33</v>
      </c>
      <c r="C174" s="8" t="s">
        <v>34</v>
      </c>
      <c r="D174" s="6"/>
      <c r="E174" s="6"/>
      <c r="F174" s="6" t="s">
        <v>371</v>
      </c>
      <c r="G174" s="6" t="s">
        <v>37</v>
      </c>
      <c r="H174" s="6" t="s">
        <v>372</v>
      </c>
      <c r="I174" s="6" t="s">
        <v>373</v>
      </c>
      <c r="J174" s="6" t="s">
        <v>374</v>
      </c>
      <c r="K174" s="6" t="s">
        <v>39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2</v>
      </c>
      <c r="AW174" s="9">
        <v>0</v>
      </c>
      <c r="AX174" s="9">
        <v>1</v>
      </c>
      <c r="AY174" s="9">
        <v>0</v>
      </c>
      <c r="AZ174" s="9">
        <v>4</v>
      </c>
      <c r="BA174" s="9">
        <v>0</v>
      </c>
      <c r="BB174" s="9">
        <v>4</v>
      </c>
      <c r="BC174" s="9">
        <v>0</v>
      </c>
      <c r="BD174" s="9">
        <v>3</v>
      </c>
      <c r="BE174" s="9">
        <v>0</v>
      </c>
      <c r="BF174" s="9">
        <v>2</v>
      </c>
      <c r="BG174" s="9">
        <v>0</v>
      </c>
      <c r="BH174" s="9">
        <v>2</v>
      </c>
      <c r="BI174" s="9">
        <v>0</v>
      </c>
      <c r="BJ174" s="9">
        <v>0</v>
      </c>
      <c r="BK174" s="9">
        <v>0</v>
      </c>
      <c r="BL174" s="9">
        <v>0</v>
      </c>
      <c r="BM174" s="9">
        <f>SUM(AL174:BL174)</f>
        <v>18</v>
      </c>
    </row>
    <row r="175" spans="1:65" ht="50.1" customHeight="1" x14ac:dyDescent="0.25">
      <c r="A175" s="7">
        <v>2</v>
      </c>
      <c r="B175" s="7" t="s">
        <v>40</v>
      </c>
      <c r="C175" s="6" t="s">
        <v>44</v>
      </c>
      <c r="D175" s="6"/>
      <c r="E175" s="6"/>
      <c r="F175" s="6" t="s">
        <v>371</v>
      </c>
      <c r="G175" s="6" t="s">
        <v>37</v>
      </c>
      <c r="H175" s="6" t="s">
        <v>372</v>
      </c>
      <c r="I175" s="6" t="s">
        <v>373</v>
      </c>
      <c r="J175" s="6" t="s">
        <v>374</v>
      </c>
      <c r="K175" s="6" t="s">
        <v>39</v>
      </c>
      <c r="L175" s="10">
        <f>SUM(M175:AK175)</f>
        <v>12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1</v>
      </c>
      <c r="X175" s="7">
        <v>0</v>
      </c>
      <c r="Y175" s="7">
        <v>2</v>
      </c>
      <c r="Z175" s="7">
        <v>0</v>
      </c>
      <c r="AA175" s="7">
        <v>3</v>
      </c>
      <c r="AB175" s="7">
        <v>0</v>
      </c>
      <c r="AC175" s="7">
        <v>3</v>
      </c>
      <c r="AD175" s="7">
        <v>0</v>
      </c>
      <c r="AE175" s="7">
        <v>2</v>
      </c>
      <c r="AF175" s="7">
        <v>0</v>
      </c>
      <c r="AG175" s="7">
        <v>1</v>
      </c>
      <c r="AH175" s="7">
        <v>0</v>
      </c>
      <c r="AI175" s="7">
        <v>0</v>
      </c>
      <c r="AJ175" s="7">
        <v>0</v>
      </c>
      <c r="AK175" s="7">
        <v>0</v>
      </c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>
        <v>2</v>
      </c>
      <c r="AW175" s="12"/>
      <c r="AX175" s="12">
        <v>4</v>
      </c>
      <c r="AY175" s="12"/>
      <c r="AZ175" s="12">
        <v>6</v>
      </c>
      <c r="BA175" s="12"/>
      <c r="BB175" s="12">
        <v>6</v>
      </c>
      <c r="BC175" s="12"/>
      <c r="BD175" s="12">
        <v>4</v>
      </c>
      <c r="BE175" s="12"/>
      <c r="BF175" s="12">
        <v>2</v>
      </c>
      <c r="BG175" s="12"/>
      <c r="BH175" s="12"/>
      <c r="BI175" s="12"/>
      <c r="BJ175" s="12"/>
      <c r="BK175" s="9"/>
      <c r="BL175" s="9"/>
      <c r="BM175" s="12">
        <f t="shared" ref="BM175:BM178" si="56">SUM(AL175:BL175)</f>
        <v>24</v>
      </c>
    </row>
    <row r="176" spans="1:65" ht="50.1" customHeight="1" x14ac:dyDescent="0.25">
      <c r="A176" s="7">
        <v>2</v>
      </c>
      <c r="B176" s="7" t="s">
        <v>40</v>
      </c>
      <c r="C176" s="6" t="s">
        <v>44</v>
      </c>
      <c r="D176" s="6"/>
      <c r="E176" s="6"/>
      <c r="F176" s="6" t="s">
        <v>375</v>
      </c>
      <c r="G176" s="6" t="s">
        <v>37</v>
      </c>
      <c r="H176" s="6" t="s">
        <v>376</v>
      </c>
      <c r="I176" s="6" t="s">
        <v>377</v>
      </c>
      <c r="J176" s="6" t="s">
        <v>379</v>
      </c>
      <c r="K176" s="6" t="s">
        <v>39</v>
      </c>
      <c r="L176" s="10">
        <f>SUM(M176:AK176)</f>
        <v>12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1</v>
      </c>
      <c r="X176" s="7">
        <v>0</v>
      </c>
      <c r="Y176" s="7">
        <v>2</v>
      </c>
      <c r="Z176" s="7">
        <v>0</v>
      </c>
      <c r="AA176" s="7">
        <v>3</v>
      </c>
      <c r="AB176" s="7">
        <v>0</v>
      </c>
      <c r="AC176" s="7">
        <v>3</v>
      </c>
      <c r="AD176" s="7">
        <v>0</v>
      </c>
      <c r="AE176" s="7">
        <v>2</v>
      </c>
      <c r="AF176" s="7">
        <v>0</v>
      </c>
      <c r="AG176" s="7">
        <v>1</v>
      </c>
      <c r="AH176" s="7">
        <v>0</v>
      </c>
      <c r="AI176" s="7">
        <v>0</v>
      </c>
      <c r="AJ176" s="7">
        <v>0</v>
      </c>
      <c r="AK176" s="7">
        <v>0</v>
      </c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>
        <v>2</v>
      </c>
      <c r="AW176" s="12"/>
      <c r="AX176" s="12">
        <v>4</v>
      </c>
      <c r="AY176" s="12"/>
      <c r="AZ176" s="12">
        <v>6</v>
      </c>
      <c r="BA176" s="12"/>
      <c r="BB176" s="12">
        <v>6</v>
      </c>
      <c r="BC176" s="12"/>
      <c r="BD176" s="12">
        <v>4</v>
      </c>
      <c r="BE176" s="12"/>
      <c r="BF176" s="12">
        <v>2</v>
      </c>
      <c r="BG176" s="12"/>
      <c r="BH176" s="12"/>
      <c r="BI176" s="12"/>
      <c r="BJ176" s="12"/>
      <c r="BK176" s="9"/>
      <c r="BL176" s="9"/>
      <c r="BM176" s="12">
        <f t="shared" si="56"/>
        <v>24</v>
      </c>
    </row>
    <row r="177" spans="1:65" ht="50.1" customHeight="1" x14ac:dyDescent="0.25">
      <c r="A177" s="7">
        <v>2</v>
      </c>
      <c r="B177" s="7" t="s">
        <v>40</v>
      </c>
      <c r="C177" s="6" t="s">
        <v>44</v>
      </c>
      <c r="D177" s="6"/>
      <c r="E177" s="6"/>
      <c r="F177" s="6" t="s">
        <v>380</v>
      </c>
      <c r="G177" s="6" t="s">
        <v>37</v>
      </c>
      <c r="H177" s="6" t="s">
        <v>381</v>
      </c>
      <c r="I177" s="6" t="s">
        <v>382</v>
      </c>
      <c r="J177" s="6" t="s">
        <v>383</v>
      </c>
      <c r="K177" s="6" t="s">
        <v>39</v>
      </c>
      <c r="L177" s="10">
        <f>SUM(M177:AK177)</f>
        <v>12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1</v>
      </c>
      <c r="X177" s="7">
        <v>0</v>
      </c>
      <c r="Y177" s="7">
        <v>2</v>
      </c>
      <c r="Z177" s="7">
        <v>0</v>
      </c>
      <c r="AA177" s="7">
        <v>3</v>
      </c>
      <c r="AB177" s="7">
        <v>0</v>
      </c>
      <c r="AC177" s="7">
        <v>3</v>
      </c>
      <c r="AD177" s="7">
        <v>0</v>
      </c>
      <c r="AE177" s="7">
        <v>2</v>
      </c>
      <c r="AF177" s="7">
        <v>0</v>
      </c>
      <c r="AG177" s="7">
        <v>1</v>
      </c>
      <c r="AH177" s="7">
        <v>0</v>
      </c>
      <c r="AI177" s="7">
        <v>0</v>
      </c>
      <c r="AJ177" s="7">
        <v>0</v>
      </c>
      <c r="AK177" s="7">
        <v>0</v>
      </c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>
        <v>1</v>
      </c>
      <c r="AW177" s="12"/>
      <c r="AX177" s="12">
        <v>2</v>
      </c>
      <c r="AY177" s="12"/>
      <c r="AZ177" s="12">
        <v>3</v>
      </c>
      <c r="BA177" s="12"/>
      <c r="BB177" s="12">
        <v>3</v>
      </c>
      <c r="BC177" s="12"/>
      <c r="BD177" s="12">
        <v>2</v>
      </c>
      <c r="BE177" s="12"/>
      <c r="BF177" s="12">
        <v>1</v>
      </c>
      <c r="BG177" s="12"/>
      <c r="BH177" s="12"/>
      <c r="BI177" s="12"/>
      <c r="BJ177" s="12"/>
      <c r="BK177" s="9"/>
      <c r="BL177" s="9"/>
      <c r="BM177" s="12">
        <f t="shared" si="56"/>
        <v>12</v>
      </c>
    </row>
    <row r="178" spans="1:65" ht="50.1" customHeight="1" x14ac:dyDescent="0.25">
      <c r="A178" s="7">
        <v>2</v>
      </c>
      <c r="B178" s="7" t="s">
        <v>40</v>
      </c>
      <c r="C178" s="6" t="s">
        <v>44</v>
      </c>
      <c r="D178" s="6"/>
      <c r="E178" s="6"/>
      <c r="F178" s="6" t="s">
        <v>380</v>
      </c>
      <c r="G178" s="6" t="s">
        <v>37</v>
      </c>
      <c r="H178" s="6" t="s">
        <v>381</v>
      </c>
      <c r="I178" s="6" t="s">
        <v>382</v>
      </c>
      <c r="J178" s="6" t="s">
        <v>384</v>
      </c>
      <c r="K178" s="6" t="s">
        <v>39</v>
      </c>
      <c r="L178" s="10">
        <f>SUM(M178:AK178)</f>
        <v>12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1</v>
      </c>
      <c r="X178" s="7">
        <v>0</v>
      </c>
      <c r="Y178" s="7">
        <v>2</v>
      </c>
      <c r="Z178" s="7">
        <v>0</v>
      </c>
      <c r="AA178" s="7">
        <v>3</v>
      </c>
      <c r="AB178" s="7">
        <v>0</v>
      </c>
      <c r="AC178" s="7">
        <v>3</v>
      </c>
      <c r="AD178" s="7">
        <v>0</v>
      </c>
      <c r="AE178" s="7">
        <v>2</v>
      </c>
      <c r="AF178" s="7">
        <v>0</v>
      </c>
      <c r="AG178" s="7">
        <v>1</v>
      </c>
      <c r="AH178" s="7">
        <v>0</v>
      </c>
      <c r="AI178" s="7">
        <v>0</v>
      </c>
      <c r="AJ178" s="7">
        <v>0</v>
      </c>
      <c r="AK178" s="7">
        <v>0</v>
      </c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>
        <v>2</v>
      </c>
      <c r="AW178" s="12"/>
      <c r="AX178" s="12">
        <v>4</v>
      </c>
      <c r="AY178" s="12"/>
      <c r="AZ178" s="12">
        <v>6</v>
      </c>
      <c r="BA178" s="12"/>
      <c r="BB178" s="12">
        <v>6</v>
      </c>
      <c r="BC178" s="12"/>
      <c r="BD178" s="12">
        <v>4</v>
      </c>
      <c r="BE178" s="12"/>
      <c r="BF178" s="12">
        <v>2</v>
      </c>
      <c r="BG178" s="12"/>
      <c r="BH178" s="12"/>
      <c r="BI178" s="12"/>
      <c r="BJ178" s="12"/>
      <c r="BK178" s="9"/>
      <c r="BL178" s="9"/>
      <c r="BM178" s="12">
        <f t="shared" si="56"/>
        <v>24</v>
      </c>
    </row>
    <row r="179" spans="1:65" ht="50.1" customHeight="1" x14ac:dyDescent="0.25">
      <c r="A179" s="7">
        <v>2</v>
      </c>
      <c r="B179" s="7" t="s">
        <v>33</v>
      </c>
      <c r="C179" s="8" t="s">
        <v>34</v>
      </c>
      <c r="D179" s="6"/>
      <c r="E179" s="6"/>
      <c r="F179" s="6" t="s">
        <v>385</v>
      </c>
      <c r="G179" s="6" t="s">
        <v>37</v>
      </c>
      <c r="H179" s="6" t="s">
        <v>386</v>
      </c>
      <c r="I179" s="6" t="s">
        <v>387</v>
      </c>
      <c r="J179" s="6" t="s">
        <v>126</v>
      </c>
      <c r="K179" s="6" t="s">
        <v>39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1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f t="shared" ref="BM179:BM180" si="57">SUM(AL179:BL179)</f>
        <v>1</v>
      </c>
    </row>
    <row r="180" spans="1:65" ht="50.1" customHeight="1" x14ac:dyDescent="0.25">
      <c r="A180" s="7">
        <v>2</v>
      </c>
      <c r="B180" s="7" t="s">
        <v>33</v>
      </c>
      <c r="C180" s="8" t="s">
        <v>34</v>
      </c>
      <c r="D180" s="6"/>
      <c r="E180" s="6"/>
      <c r="F180" s="6" t="s">
        <v>388</v>
      </c>
      <c r="G180" s="6" t="s">
        <v>47</v>
      </c>
      <c r="H180" s="6" t="s">
        <v>389</v>
      </c>
      <c r="I180" s="6" t="s">
        <v>390</v>
      </c>
      <c r="J180" s="6" t="s">
        <v>130</v>
      </c>
      <c r="K180" s="6" t="s">
        <v>39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2</v>
      </c>
      <c r="AW180" s="9">
        <v>0</v>
      </c>
      <c r="AX180" s="9">
        <v>2</v>
      </c>
      <c r="AY180" s="9">
        <v>0</v>
      </c>
      <c r="AZ180" s="9">
        <v>6</v>
      </c>
      <c r="BA180" s="9">
        <v>0</v>
      </c>
      <c r="BB180" s="9">
        <v>6</v>
      </c>
      <c r="BC180" s="9">
        <v>0</v>
      </c>
      <c r="BD180" s="9">
        <v>4</v>
      </c>
      <c r="BE180" s="9">
        <v>0</v>
      </c>
      <c r="BF180" s="9">
        <v>2</v>
      </c>
      <c r="BG180" s="9">
        <v>0</v>
      </c>
      <c r="BH180" s="9">
        <v>2</v>
      </c>
      <c r="BI180" s="9">
        <v>0</v>
      </c>
      <c r="BJ180" s="9">
        <v>0</v>
      </c>
      <c r="BK180" s="9">
        <v>0</v>
      </c>
      <c r="BL180" s="9">
        <v>0</v>
      </c>
      <c r="BM180" s="9">
        <f t="shared" si="57"/>
        <v>24</v>
      </c>
    </row>
    <row r="181" spans="1:65" ht="50.1" customHeight="1" x14ac:dyDescent="0.25">
      <c r="A181" s="7">
        <v>2</v>
      </c>
      <c r="B181" s="7" t="s">
        <v>40</v>
      </c>
      <c r="C181" s="6" t="s">
        <v>41</v>
      </c>
      <c r="D181" s="6"/>
      <c r="E181" s="6"/>
      <c r="F181" s="6" t="s">
        <v>388</v>
      </c>
      <c r="G181" s="6" t="s">
        <v>47</v>
      </c>
      <c r="H181" s="6" t="s">
        <v>389</v>
      </c>
      <c r="I181" s="6" t="s">
        <v>390</v>
      </c>
      <c r="J181" s="6" t="s">
        <v>130</v>
      </c>
      <c r="K181" s="6" t="s">
        <v>39</v>
      </c>
      <c r="L181" s="10">
        <f>SUM(M181:AK181)</f>
        <v>12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1</v>
      </c>
      <c r="Z181" s="7">
        <v>0</v>
      </c>
      <c r="AA181" s="7">
        <v>2</v>
      </c>
      <c r="AB181" s="7">
        <v>0</v>
      </c>
      <c r="AC181" s="7">
        <v>3</v>
      </c>
      <c r="AD181" s="7">
        <v>0</v>
      </c>
      <c r="AE181" s="7">
        <v>3</v>
      </c>
      <c r="AF181" s="7">
        <v>0</v>
      </c>
      <c r="AG181" s="7">
        <v>2</v>
      </c>
      <c r="AH181" s="7">
        <v>0</v>
      </c>
      <c r="AI181" s="7">
        <v>1</v>
      </c>
      <c r="AJ181" s="7">
        <v>0</v>
      </c>
      <c r="AK181" s="7">
        <v>0</v>
      </c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>
        <v>3</v>
      </c>
      <c r="AY181" s="12"/>
      <c r="AZ181" s="12">
        <v>6</v>
      </c>
      <c r="BA181" s="12"/>
      <c r="BB181" s="12">
        <v>9</v>
      </c>
      <c r="BC181" s="12"/>
      <c r="BD181" s="12">
        <v>9</v>
      </c>
      <c r="BE181" s="12"/>
      <c r="BF181" s="12">
        <v>6</v>
      </c>
      <c r="BG181" s="12"/>
      <c r="BH181" s="12">
        <v>3</v>
      </c>
      <c r="BI181" s="12"/>
      <c r="BJ181" s="12"/>
      <c r="BK181" s="9"/>
      <c r="BL181" s="9"/>
      <c r="BM181" s="12">
        <f t="shared" ref="BM181:BM182" si="58">SUM(AL181:BL181)</f>
        <v>36</v>
      </c>
    </row>
    <row r="182" spans="1:65" ht="50.1" customHeight="1" x14ac:dyDescent="0.25">
      <c r="A182" s="7">
        <v>2</v>
      </c>
      <c r="B182" s="7" t="s">
        <v>40</v>
      </c>
      <c r="C182" s="6" t="s">
        <v>42</v>
      </c>
      <c r="D182" s="6"/>
      <c r="E182" s="6"/>
      <c r="F182" s="6" t="s">
        <v>388</v>
      </c>
      <c r="G182" s="6" t="s">
        <v>47</v>
      </c>
      <c r="H182" s="6" t="s">
        <v>389</v>
      </c>
      <c r="I182" s="6" t="s">
        <v>390</v>
      </c>
      <c r="J182" s="6" t="s">
        <v>130</v>
      </c>
      <c r="K182" s="6" t="s">
        <v>39</v>
      </c>
      <c r="L182" s="10">
        <f>SUM(M182:AK182)</f>
        <v>12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2</v>
      </c>
      <c r="Z182" s="7">
        <v>0</v>
      </c>
      <c r="AA182" s="7">
        <v>3</v>
      </c>
      <c r="AB182" s="7">
        <v>0</v>
      </c>
      <c r="AC182" s="7">
        <v>4</v>
      </c>
      <c r="AD182" s="7">
        <v>0</v>
      </c>
      <c r="AE182" s="7">
        <v>2</v>
      </c>
      <c r="AF182" s="7">
        <v>0</v>
      </c>
      <c r="AG182" s="7">
        <v>1</v>
      </c>
      <c r="AH182" s="7">
        <v>0</v>
      </c>
      <c r="AI182" s="7">
        <v>0</v>
      </c>
      <c r="AJ182" s="7">
        <v>0</v>
      </c>
      <c r="AK182" s="7">
        <v>0</v>
      </c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>
        <v>4</v>
      </c>
      <c r="AY182" s="12"/>
      <c r="AZ182" s="12">
        <v>6</v>
      </c>
      <c r="BA182" s="12"/>
      <c r="BB182" s="12">
        <v>8</v>
      </c>
      <c r="BC182" s="12"/>
      <c r="BD182" s="12">
        <v>4</v>
      </c>
      <c r="BE182" s="12"/>
      <c r="BF182" s="12">
        <v>2</v>
      </c>
      <c r="BG182" s="12"/>
      <c r="BH182" s="12"/>
      <c r="BI182" s="12"/>
      <c r="BJ182" s="12"/>
      <c r="BK182" s="9"/>
      <c r="BL182" s="9"/>
      <c r="BM182" s="12">
        <f t="shared" si="58"/>
        <v>24</v>
      </c>
    </row>
    <row r="183" spans="1:65" ht="50.1" customHeight="1" x14ac:dyDescent="0.25">
      <c r="A183" s="7">
        <v>2</v>
      </c>
      <c r="B183" s="7" t="s">
        <v>33</v>
      </c>
      <c r="C183" s="8" t="s">
        <v>34</v>
      </c>
      <c r="D183" s="6"/>
      <c r="E183" s="6"/>
      <c r="F183" s="6" t="s">
        <v>391</v>
      </c>
      <c r="G183" s="6" t="s">
        <v>47</v>
      </c>
      <c r="H183" s="6" t="s">
        <v>392</v>
      </c>
      <c r="I183" s="6" t="s">
        <v>393</v>
      </c>
      <c r="J183" s="6" t="s">
        <v>282</v>
      </c>
      <c r="K183" s="6" t="s">
        <v>39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2</v>
      </c>
      <c r="AW183" s="9">
        <v>0</v>
      </c>
      <c r="AX183" s="9">
        <v>2</v>
      </c>
      <c r="AY183" s="9">
        <v>0</v>
      </c>
      <c r="AZ183" s="9">
        <v>6</v>
      </c>
      <c r="BA183" s="9">
        <v>0</v>
      </c>
      <c r="BB183" s="9">
        <v>6</v>
      </c>
      <c r="BC183" s="9">
        <v>0</v>
      </c>
      <c r="BD183" s="9">
        <v>4</v>
      </c>
      <c r="BE183" s="9">
        <v>0</v>
      </c>
      <c r="BF183" s="9">
        <v>2</v>
      </c>
      <c r="BG183" s="9">
        <v>0</v>
      </c>
      <c r="BH183" s="9">
        <v>2</v>
      </c>
      <c r="BI183" s="9">
        <v>0</v>
      </c>
      <c r="BJ183" s="9">
        <v>0</v>
      </c>
      <c r="BK183" s="9">
        <v>0</v>
      </c>
      <c r="BL183" s="9">
        <v>0</v>
      </c>
      <c r="BM183" s="9">
        <f>SUM(AL183:BL183)</f>
        <v>24</v>
      </c>
    </row>
    <row r="184" spans="1:65" ht="50.1" customHeight="1" x14ac:dyDescent="0.25">
      <c r="A184" s="7">
        <v>2</v>
      </c>
      <c r="B184" s="7" t="s">
        <v>40</v>
      </c>
      <c r="C184" s="6" t="s">
        <v>42</v>
      </c>
      <c r="D184" s="6"/>
      <c r="E184" s="6"/>
      <c r="F184" s="6" t="s">
        <v>391</v>
      </c>
      <c r="G184" s="6" t="s">
        <v>47</v>
      </c>
      <c r="H184" s="6" t="s">
        <v>392</v>
      </c>
      <c r="I184" s="6" t="s">
        <v>393</v>
      </c>
      <c r="J184" s="6" t="s">
        <v>282</v>
      </c>
      <c r="K184" s="6" t="s">
        <v>39</v>
      </c>
      <c r="L184" s="10">
        <f t="shared" ref="L184:L191" si="59">SUM(M184:AK184)</f>
        <v>12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2</v>
      </c>
      <c r="Z184" s="7">
        <v>0</v>
      </c>
      <c r="AA184" s="7">
        <v>3</v>
      </c>
      <c r="AB184" s="7">
        <v>0</v>
      </c>
      <c r="AC184" s="7">
        <v>4</v>
      </c>
      <c r="AD184" s="7">
        <v>0</v>
      </c>
      <c r="AE184" s="7">
        <v>2</v>
      </c>
      <c r="AF184" s="7">
        <v>0</v>
      </c>
      <c r="AG184" s="7">
        <v>1</v>
      </c>
      <c r="AH184" s="7">
        <v>0</v>
      </c>
      <c r="AI184" s="7">
        <v>0</v>
      </c>
      <c r="AJ184" s="7">
        <v>0</v>
      </c>
      <c r="AK184" s="7">
        <v>0</v>
      </c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>
        <v>4</v>
      </c>
      <c r="AY184" s="12"/>
      <c r="AZ184" s="12">
        <v>6</v>
      </c>
      <c r="BA184" s="12"/>
      <c r="BB184" s="12">
        <v>8</v>
      </c>
      <c r="BC184" s="12"/>
      <c r="BD184" s="12">
        <v>4</v>
      </c>
      <c r="BE184" s="12"/>
      <c r="BF184" s="12">
        <v>2</v>
      </c>
      <c r="BG184" s="12"/>
      <c r="BH184" s="12"/>
      <c r="BI184" s="12"/>
      <c r="BJ184" s="12"/>
      <c r="BK184" s="9"/>
      <c r="BL184" s="9"/>
      <c r="BM184" s="12">
        <f t="shared" ref="BM184:BM191" si="60">SUM(AL184:BL184)</f>
        <v>24</v>
      </c>
    </row>
    <row r="185" spans="1:65" ht="50.1" customHeight="1" x14ac:dyDescent="0.25">
      <c r="A185" s="7">
        <v>2</v>
      </c>
      <c r="B185" s="7" t="s">
        <v>40</v>
      </c>
      <c r="C185" s="6" t="s">
        <v>41</v>
      </c>
      <c r="D185" s="6"/>
      <c r="E185" s="6"/>
      <c r="F185" s="6" t="s">
        <v>394</v>
      </c>
      <c r="G185" s="6" t="s">
        <v>47</v>
      </c>
      <c r="H185" s="6" t="s">
        <v>395</v>
      </c>
      <c r="I185" s="6" t="s">
        <v>396</v>
      </c>
      <c r="J185" s="6" t="s">
        <v>397</v>
      </c>
      <c r="K185" s="6" t="s">
        <v>39</v>
      </c>
      <c r="L185" s="10">
        <f t="shared" si="59"/>
        <v>12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1</v>
      </c>
      <c r="Z185" s="7">
        <v>0</v>
      </c>
      <c r="AA185" s="7">
        <v>2</v>
      </c>
      <c r="AB185" s="7">
        <v>0</v>
      </c>
      <c r="AC185" s="7">
        <v>3</v>
      </c>
      <c r="AD185" s="7">
        <v>0</v>
      </c>
      <c r="AE185" s="7">
        <v>3</v>
      </c>
      <c r="AF185" s="7">
        <v>0</v>
      </c>
      <c r="AG185" s="7">
        <v>2</v>
      </c>
      <c r="AH185" s="7">
        <v>0</v>
      </c>
      <c r="AI185" s="7">
        <v>1</v>
      </c>
      <c r="AJ185" s="7">
        <v>0</v>
      </c>
      <c r="AK185" s="7">
        <v>0</v>
      </c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>
        <v>2</v>
      </c>
      <c r="AY185" s="12"/>
      <c r="AZ185" s="12">
        <v>4</v>
      </c>
      <c r="BA185" s="12"/>
      <c r="BB185" s="12">
        <v>6</v>
      </c>
      <c r="BC185" s="12"/>
      <c r="BD185" s="12">
        <v>6</v>
      </c>
      <c r="BE185" s="12"/>
      <c r="BF185" s="12">
        <v>4</v>
      </c>
      <c r="BG185" s="12"/>
      <c r="BH185" s="12">
        <v>2</v>
      </c>
      <c r="BI185" s="12"/>
      <c r="BJ185" s="12"/>
      <c r="BK185" s="9"/>
      <c r="BL185" s="9"/>
      <c r="BM185" s="12">
        <f t="shared" si="60"/>
        <v>24</v>
      </c>
    </row>
    <row r="186" spans="1:65" ht="50.1" customHeight="1" x14ac:dyDescent="0.25">
      <c r="A186" s="7">
        <v>2</v>
      </c>
      <c r="B186" s="7" t="s">
        <v>40</v>
      </c>
      <c r="C186" s="6" t="s">
        <v>42</v>
      </c>
      <c r="D186" s="6"/>
      <c r="E186" s="6"/>
      <c r="F186" s="6" t="s">
        <v>394</v>
      </c>
      <c r="G186" s="6" t="s">
        <v>47</v>
      </c>
      <c r="H186" s="6" t="s">
        <v>395</v>
      </c>
      <c r="I186" s="6" t="s">
        <v>396</v>
      </c>
      <c r="J186" s="6" t="s">
        <v>397</v>
      </c>
      <c r="K186" s="6" t="s">
        <v>39</v>
      </c>
      <c r="L186" s="10">
        <f t="shared" si="59"/>
        <v>12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2</v>
      </c>
      <c r="Z186" s="7">
        <v>0</v>
      </c>
      <c r="AA186" s="7">
        <v>3</v>
      </c>
      <c r="AB186" s="7">
        <v>0</v>
      </c>
      <c r="AC186" s="7">
        <v>4</v>
      </c>
      <c r="AD186" s="7">
        <v>0</v>
      </c>
      <c r="AE186" s="7">
        <v>2</v>
      </c>
      <c r="AF186" s="7">
        <v>0</v>
      </c>
      <c r="AG186" s="7">
        <v>1</v>
      </c>
      <c r="AH186" s="7">
        <v>0</v>
      </c>
      <c r="AI186" s="7">
        <v>0</v>
      </c>
      <c r="AJ186" s="7">
        <v>0</v>
      </c>
      <c r="AK186" s="7">
        <v>0</v>
      </c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>
        <v>2</v>
      </c>
      <c r="AY186" s="12"/>
      <c r="AZ186" s="12">
        <v>3</v>
      </c>
      <c r="BA186" s="12"/>
      <c r="BB186" s="12">
        <v>4</v>
      </c>
      <c r="BC186" s="12"/>
      <c r="BD186" s="12">
        <v>2</v>
      </c>
      <c r="BE186" s="12"/>
      <c r="BF186" s="12">
        <v>1</v>
      </c>
      <c r="BG186" s="12"/>
      <c r="BH186" s="12"/>
      <c r="BI186" s="12"/>
      <c r="BJ186" s="12"/>
      <c r="BK186" s="9"/>
      <c r="BL186" s="9"/>
      <c r="BM186" s="12">
        <f t="shared" si="60"/>
        <v>12</v>
      </c>
    </row>
    <row r="187" spans="1:65" ht="50.1" customHeight="1" x14ac:dyDescent="0.25">
      <c r="A187" s="7">
        <v>2</v>
      </c>
      <c r="B187" s="7" t="s">
        <v>40</v>
      </c>
      <c r="C187" s="6" t="s">
        <v>42</v>
      </c>
      <c r="D187" s="6"/>
      <c r="E187" s="6"/>
      <c r="F187" s="6" t="s">
        <v>398</v>
      </c>
      <c r="G187" s="6" t="s">
        <v>47</v>
      </c>
      <c r="H187" s="6" t="s">
        <v>399</v>
      </c>
      <c r="I187" s="6" t="s">
        <v>400</v>
      </c>
      <c r="J187" s="6" t="s">
        <v>126</v>
      </c>
      <c r="K187" s="6" t="s">
        <v>39</v>
      </c>
      <c r="L187" s="10">
        <f t="shared" si="59"/>
        <v>12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2</v>
      </c>
      <c r="Z187" s="7">
        <v>0</v>
      </c>
      <c r="AA187" s="7">
        <v>3</v>
      </c>
      <c r="AB187" s="7">
        <v>0</v>
      </c>
      <c r="AC187" s="7">
        <v>4</v>
      </c>
      <c r="AD187" s="7">
        <v>0</v>
      </c>
      <c r="AE187" s="7">
        <v>2</v>
      </c>
      <c r="AF187" s="7">
        <v>0</v>
      </c>
      <c r="AG187" s="7">
        <v>1</v>
      </c>
      <c r="AH187" s="7">
        <v>0</v>
      </c>
      <c r="AI187" s="7">
        <v>0</v>
      </c>
      <c r="AJ187" s="7">
        <v>0</v>
      </c>
      <c r="AK187" s="7">
        <v>0</v>
      </c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>
        <v>4</v>
      </c>
      <c r="AY187" s="12"/>
      <c r="AZ187" s="12">
        <v>6</v>
      </c>
      <c r="BA187" s="12"/>
      <c r="BB187" s="12">
        <v>8</v>
      </c>
      <c r="BC187" s="12"/>
      <c r="BD187" s="12">
        <v>4</v>
      </c>
      <c r="BE187" s="12"/>
      <c r="BF187" s="12">
        <v>2</v>
      </c>
      <c r="BG187" s="12"/>
      <c r="BH187" s="12"/>
      <c r="BI187" s="12"/>
      <c r="BJ187" s="12"/>
      <c r="BK187" s="9"/>
      <c r="BL187" s="9"/>
      <c r="BM187" s="12">
        <f t="shared" si="60"/>
        <v>24</v>
      </c>
    </row>
    <row r="188" spans="1:65" ht="50.1" customHeight="1" x14ac:dyDescent="0.25">
      <c r="A188" s="7">
        <v>2</v>
      </c>
      <c r="B188" s="7" t="s">
        <v>40</v>
      </c>
      <c r="C188" s="6" t="s">
        <v>44</v>
      </c>
      <c r="D188" s="6"/>
      <c r="E188" s="6"/>
      <c r="F188" s="6" t="s">
        <v>401</v>
      </c>
      <c r="G188" s="6" t="s">
        <v>37</v>
      </c>
      <c r="H188" s="6" t="s">
        <v>402</v>
      </c>
      <c r="I188" s="6" t="s">
        <v>403</v>
      </c>
      <c r="J188" s="6" t="s">
        <v>307</v>
      </c>
      <c r="K188" s="6" t="s">
        <v>39</v>
      </c>
      <c r="L188" s="10">
        <f t="shared" si="59"/>
        <v>12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1</v>
      </c>
      <c r="X188" s="7">
        <v>0</v>
      </c>
      <c r="Y188" s="7">
        <v>2</v>
      </c>
      <c r="Z188" s="7">
        <v>0</v>
      </c>
      <c r="AA188" s="7">
        <v>3</v>
      </c>
      <c r="AB188" s="7">
        <v>0</v>
      </c>
      <c r="AC188" s="7">
        <v>3</v>
      </c>
      <c r="AD188" s="7">
        <v>0</v>
      </c>
      <c r="AE188" s="7">
        <v>2</v>
      </c>
      <c r="AF188" s="7">
        <v>0</v>
      </c>
      <c r="AG188" s="7">
        <v>1</v>
      </c>
      <c r="AH188" s="7">
        <v>0</v>
      </c>
      <c r="AI188" s="7">
        <v>0</v>
      </c>
      <c r="AJ188" s="7">
        <v>0</v>
      </c>
      <c r="AK188" s="7">
        <v>0</v>
      </c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>
        <v>29</v>
      </c>
      <c r="AW188" s="12"/>
      <c r="AX188" s="12">
        <v>58</v>
      </c>
      <c r="AY188" s="12"/>
      <c r="AZ188" s="12">
        <v>87</v>
      </c>
      <c r="BA188" s="12"/>
      <c r="BB188" s="12">
        <v>87</v>
      </c>
      <c r="BC188" s="12"/>
      <c r="BD188" s="12">
        <v>58</v>
      </c>
      <c r="BE188" s="12"/>
      <c r="BF188" s="12">
        <v>29</v>
      </c>
      <c r="BG188" s="12"/>
      <c r="BH188" s="12"/>
      <c r="BI188" s="12"/>
      <c r="BJ188" s="12"/>
      <c r="BK188" s="9"/>
      <c r="BL188" s="9"/>
      <c r="BM188" s="12">
        <f t="shared" si="60"/>
        <v>348</v>
      </c>
    </row>
    <row r="189" spans="1:65" ht="50.1" customHeight="1" x14ac:dyDescent="0.25">
      <c r="A189" s="7">
        <v>2</v>
      </c>
      <c r="B189" s="7" t="s">
        <v>40</v>
      </c>
      <c r="C189" s="6" t="s">
        <v>84</v>
      </c>
      <c r="D189" s="6"/>
      <c r="E189" s="6"/>
      <c r="F189" s="6" t="s">
        <v>404</v>
      </c>
      <c r="G189" s="6" t="s">
        <v>37</v>
      </c>
      <c r="H189" s="6" t="s">
        <v>402</v>
      </c>
      <c r="I189" s="6" t="s">
        <v>405</v>
      </c>
      <c r="J189" s="6" t="s">
        <v>307</v>
      </c>
      <c r="K189" s="6" t="s">
        <v>82</v>
      </c>
      <c r="L189" s="10">
        <f t="shared" si="59"/>
        <v>12</v>
      </c>
      <c r="M189" s="7">
        <v>0</v>
      </c>
      <c r="N189" s="7">
        <v>0</v>
      </c>
      <c r="O189" s="7">
        <v>0</v>
      </c>
      <c r="P189" s="7">
        <v>0</v>
      </c>
      <c r="Q189" s="7">
        <v>4</v>
      </c>
      <c r="R189" s="7">
        <v>0</v>
      </c>
      <c r="S189" s="7">
        <v>4</v>
      </c>
      <c r="T189" s="7">
        <v>0</v>
      </c>
      <c r="U189" s="7">
        <v>4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12"/>
      <c r="AM189" s="12"/>
      <c r="AN189" s="12"/>
      <c r="AO189" s="12"/>
      <c r="AP189" s="12">
        <v>8</v>
      </c>
      <c r="AQ189" s="12"/>
      <c r="AR189" s="12">
        <v>8</v>
      </c>
      <c r="AS189" s="12"/>
      <c r="AT189" s="12">
        <v>8</v>
      </c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9"/>
      <c r="BL189" s="9"/>
      <c r="BM189" s="12">
        <f t="shared" si="60"/>
        <v>24</v>
      </c>
    </row>
    <row r="190" spans="1:65" ht="50.1" customHeight="1" x14ac:dyDescent="0.25">
      <c r="A190" s="7">
        <v>2</v>
      </c>
      <c r="B190" s="7" t="s">
        <v>40</v>
      </c>
      <c r="C190" s="6" t="s">
        <v>44</v>
      </c>
      <c r="D190" s="6"/>
      <c r="E190" s="6"/>
      <c r="F190" s="6" t="s">
        <v>406</v>
      </c>
      <c r="G190" s="6" t="s">
        <v>37</v>
      </c>
      <c r="H190" s="6" t="s">
        <v>407</v>
      </c>
      <c r="I190" s="6" t="s">
        <v>408</v>
      </c>
      <c r="J190" s="6" t="s">
        <v>295</v>
      </c>
      <c r="K190" s="6" t="s">
        <v>39</v>
      </c>
      <c r="L190" s="10">
        <f t="shared" si="59"/>
        <v>12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1</v>
      </c>
      <c r="X190" s="7">
        <v>0</v>
      </c>
      <c r="Y190" s="7">
        <v>2</v>
      </c>
      <c r="Z190" s="7">
        <v>0</v>
      </c>
      <c r="AA190" s="7">
        <v>3</v>
      </c>
      <c r="AB190" s="7">
        <v>0</v>
      </c>
      <c r="AC190" s="7">
        <v>3</v>
      </c>
      <c r="AD190" s="7">
        <v>0</v>
      </c>
      <c r="AE190" s="7">
        <v>2</v>
      </c>
      <c r="AF190" s="7">
        <v>0</v>
      </c>
      <c r="AG190" s="7">
        <v>1</v>
      </c>
      <c r="AH190" s="7">
        <v>0</v>
      </c>
      <c r="AI190" s="7">
        <v>0</v>
      </c>
      <c r="AJ190" s="7">
        <v>0</v>
      </c>
      <c r="AK190" s="7">
        <v>0</v>
      </c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>
        <v>24</v>
      </c>
      <c r="AW190" s="12"/>
      <c r="AX190" s="12">
        <v>48</v>
      </c>
      <c r="AY190" s="12"/>
      <c r="AZ190" s="12">
        <v>72</v>
      </c>
      <c r="BA190" s="12"/>
      <c r="BB190" s="12">
        <v>72</v>
      </c>
      <c r="BC190" s="12"/>
      <c r="BD190" s="12">
        <v>48</v>
      </c>
      <c r="BE190" s="12"/>
      <c r="BF190" s="12">
        <v>24</v>
      </c>
      <c r="BG190" s="12"/>
      <c r="BH190" s="12"/>
      <c r="BI190" s="12"/>
      <c r="BJ190" s="12"/>
      <c r="BK190" s="9"/>
      <c r="BL190" s="9"/>
      <c r="BM190" s="12">
        <f t="shared" si="60"/>
        <v>288</v>
      </c>
    </row>
    <row r="191" spans="1:65" ht="50.1" customHeight="1" x14ac:dyDescent="0.25">
      <c r="A191" s="7">
        <v>2</v>
      </c>
      <c r="B191" s="7" t="s">
        <v>40</v>
      </c>
      <c r="C191" s="6" t="s">
        <v>84</v>
      </c>
      <c r="D191" s="6"/>
      <c r="E191" s="6"/>
      <c r="F191" s="6" t="s">
        <v>409</v>
      </c>
      <c r="G191" s="6" t="s">
        <v>37</v>
      </c>
      <c r="H191" s="6" t="s">
        <v>407</v>
      </c>
      <c r="I191" s="6" t="s">
        <v>410</v>
      </c>
      <c r="J191" s="6" t="s">
        <v>295</v>
      </c>
      <c r="K191" s="6" t="s">
        <v>82</v>
      </c>
      <c r="L191" s="10">
        <f t="shared" si="59"/>
        <v>12</v>
      </c>
      <c r="M191" s="7">
        <v>0</v>
      </c>
      <c r="N191" s="7">
        <v>0</v>
      </c>
      <c r="O191" s="7">
        <v>0</v>
      </c>
      <c r="P191" s="7">
        <v>0</v>
      </c>
      <c r="Q191" s="7">
        <v>4</v>
      </c>
      <c r="R191" s="7">
        <v>0</v>
      </c>
      <c r="S191" s="7">
        <v>4</v>
      </c>
      <c r="T191" s="7">
        <v>0</v>
      </c>
      <c r="U191" s="7">
        <v>4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12"/>
      <c r="AM191" s="12"/>
      <c r="AN191" s="12"/>
      <c r="AO191" s="12"/>
      <c r="AP191" s="12">
        <v>8</v>
      </c>
      <c r="AQ191" s="12"/>
      <c r="AR191" s="12">
        <v>8</v>
      </c>
      <c r="AS191" s="12"/>
      <c r="AT191" s="12">
        <v>8</v>
      </c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9"/>
      <c r="BL191" s="9"/>
      <c r="BM191" s="12">
        <f t="shared" si="60"/>
        <v>24</v>
      </c>
    </row>
    <row r="192" spans="1:65" ht="50.1" customHeight="1" x14ac:dyDescent="0.25">
      <c r="A192" s="7">
        <v>2</v>
      </c>
      <c r="B192" s="7" t="s">
        <v>33</v>
      </c>
      <c r="C192" s="8" t="s">
        <v>34</v>
      </c>
      <c r="D192" s="6"/>
      <c r="E192" s="6"/>
      <c r="F192" s="6" t="s">
        <v>411</v>
      </c>
      <c r="G192" s="6" t="s">
        <v>47</v>
      </c>
      <c r="H192" s="6" t="s">
        <v>412</v>
      </c>
      <c r="I192" s="6" t="s">
        <v>413</v>
      </c>
      <c r="J192" s="6" t="s">
        <v>126</v>
      </c>
      <c r="K192" s="6" t="s">
        <v>39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1</v>
      </c>
      <c r="BA192" s="9">
        <v>0</v>
      </c>
      <c r="BB192" s="9">
        <v>1</v>
      </c>
      <c r="BC192" s="9">
        <v>0</v>
      </c>
      <c r="BD192" s="9">
        <v>1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f>SUM(AL192:BL192)</f>
        <v>3</v>
      </c>
    </row>
    <row r="193" spans="1:65" ht="50.1" customHeight="1" x14ac:dyDescent="0.25">
      <c r="A193" s="7">
        <v>2</v>
      </c>
      <c r="B193" s="7" t="s">
        <v>40</v>
      </c>
      <c r="C193" s="6" t="s">
        <v>84</v>
      </c>
      <c r="D193" s="6"/>
      <c r="E193" s="6"/>
      <c r="F193" s="6" t="s">
        <v>414</v>
      </c>
      <c r="G193" s="6" t="s">
        <v>37</v>
      </c>
      <c r="H193" s="6" t="s">
        <v>415</v>
      </c>
      <c r="I193" s="6" t="s">
        <v>416</v>
      </c>
      <c r="J193" s="6" t="s">
        <v>126</v>
      </c>
      <c r="K193" s="6" t="s">
        <v>82</v>
      </c>
      <c r="L193" s="10">
        <f t="shared" ref="L193:L200" si="61">SUM(M193:AK193)</f>
        <v>12</v>
      </c>
      <c r="M193" s="7">
        <v>0</v>
      </c>
      <c r="N193" s="7">
        <v>0</v>
      </c>
      <c r="O193" s="7">
        <v>0</v>
      </c>
      <c r="P193" s="7">
        <v>0</v>
      </c>
      <c r="Q193" s="7">
        <v>4</v>
      </c>
      <c r="R193" s="7">
        <v>0</v>
      </c>
      <c r="S193" s="7">
        <v>4</v>
      </c>
      <c r="T193" s="7">
        <v>0</v>
      </c>
      <c r="U193" s="7">
        <v>4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12"/>
      <c r="AM193" s="12"/>
      <c r="AN193" s="12"/>
      <c r="AO193" s="12"/>
      <c r="AP193" s="12">
        <v>8</v>
      </c>
      <c r="AQ193" s="12"/>
      <c r="AR193" s="12">
        <v>8</v>
      </c>
      <c r="AS193" s="12"/>
      <c r="AT193" s="12">
        <v>8</v>
      </c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9"/>
      <c r="BL193" s="9"/>
      <c r="BM193" s="12">
        <f t="shared" ref="BM193:BM200" si="62">SUM(AL193:BL193)</f>
        <v>24</v>
      </c>
    </row>
    <row r="194" spans="1:65" ht="50.1" customHeight="1" x14ac:dyDescent="0.25">
      <c r="A194" s="7">
        <v>2</v>
      </c>
      <c r="B194" s="7" t="s">
        <v>40</v>
      </c>
      <c r="C194" s="6" t="s">
        <v>300</v>
      </c>
      <c r="D194" s="6"/>
      <c r="E194" s="6"/>
      <c r="F194" s="6" t="s">
        <v>417</v>
      </c>
      <c r="G194" s="6" t="s">
        <v>37</v>
      </c>
      <c r="H194" s="6" t="s">
        <v>418</v>
      </c>
      <c r="I194" s="6" t="s">
        <v>419</v>
      </c>
      <c r="J194" s="6" t="s">
        <v>420</v>
      </c>
      <c r="K194" s="6" t="s">
        <v>39</v>
      </c>
      <c r="L194" s="10">
        <f t="shared" si="61"/>
        <v>12</v>
      </c>
      <c r="M194" s="7">
        <v>0</v>
      </c>
      <c r="N194" s="7">
        <v>0</v>
      </c>
      <c r="O194" s="7">
        <v>0</v>
      </c>
      <c r="P194" s="7">
        <v>0</v>
      </c>
      <c r="Q194" s="7"/>
      <c r="R194" s="7"/>
      <c r="S194" s="7"/>
      <c r="T194" s="7"/>
      <c r="U194" s="7"/>
      <c r="V194" s="7"/>
      <c r="W194" s="7">
        <v>3</v>
      </c>
      <c r="X194" s="7">
        <v>2</v>
      </c>
      <c r="Y194" s="7">
        <v>2</v>
      </c>
      <c r="Z194" s="7">
        <v>2</v>
      </c>
      <c r="AA194" s="7">
        <v>2</v>
      </c>
      <c r="AB194" s="7">
        <v>1</v>
      </c>
      <c r="AC194" s="7"/>
      <c r="AD194" s="7"/>
      <c r="AE194" s="7"/>
      <c r="AF194" s="7"/>
      <c r="AG194" s="7"/>
      <c r="AH194" s="7"/>
      <c r="AI194" s="7"/>
      <c r="AJ194" s="7">
        <v>0</v>
      </c>
      <c r="AK194" s="7">
        <v>0</v>
      </c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>
        <v>3</v>
      </c>
      <c r="AW194" s="12">
        <v>2</v>
      </c>
      <c r="AX194" s="12">
        <v>2</v>
      </c>
      <c r="AY194" s="12">
        <v>2</v>
      </c>
      <c r="AZ194" s="12">
        <v>2</v>
      </c>
      <c r="BA194" s="12">
        <v>1</v>
      </c>
      <c r="BB194" s="12"/>
      <c r="BC194" s="12"/>
      <c r="BD194" s="12"/>
      <c r="BE194" s="12"/>
      <c r="BF194" s="12"/>
      <c r="BG194" s="12"/>
      <c r="BH194" s="12"/>
      <c r="BI194" s="12"/>
      <c r="BJ194" s="12"/>
      <c r="BK194" s="9"/>
      <c r="BL194" s="9"/>
      <c r="BM194" s="12">
        <f t="shared" si="62"/>
        <v>12</v>
      </c>
    </row>
    <row r="195" spans="1:65" ht="50.1" customHeight="1" x14ac:dyDescent="0.25">
      <c r="A195" s="7">
        <v>2</v>
      </c>
      <c r="B195" s="7" t="s">
        <v>40</v>
      </c>
      <c r="C195" s="6" t="s">
        <v>84</v>
      </c>
      <c r="D195" s="6"/>
      <c r="E195" s="6"/>
      <c r="F195" s="6" t="s">
        <v>421</v>
      </c>
      <c r="G195" s="6" t="s">
        <v>37</v>
      </c>
      <c r="H195" s="6" t="s">
        <v>418</v>
      </c>
      <c r="I195" s="6" t="s">
        <v>422</v>
      </c>
      <c r="J195" s="6" t="s">
        <v>420</v>
      </c>
      <c r="K195" s="6" t="s">
        <v>82</v>
      </c>
      <c r="L195" s="10">
        <f t="shared" si="61"/>
        <v>12</v>
      </c>
      <c r="M195" s="7">
        <v>0</v>
      </c>
      <c r="N195" s="7">
        <v>0</v>
      </c>
      <c r="O195" s="7">
        <v>0</v>
      </c>
      <c r="P195" s="7">
        <v>0</v>
      </c>
      <c r="Q195" s="7">
        <v>4</v>
      </c>
      <c r="R195" s="7">
        <v>0</v>
      </c>
      <c r="S195" s="7">
        <v>4</v>
      </c>
      <c r="T195" s="7">
        <v>0</v>
      </c>
      <c r="U195" s="7">
        <v>4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12"/>
      <c r="AM195" s="12"/>
      <c r="AN195" s="12"/>
      <c r="AO195" s="12"/>
      <c r="AP195" s="12">
        <v>4</v>
      </c>
      <c r="AQ195" s="12"/>
      <c r="AR195" s="12">
        <v>4</v>
      </c>
      <c r="AS195" s="12"/>
      <c r="AT195" s="12">
        <v>4</v>
      </c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9"/>
      <c r="BL195" s="9"/>
      <c r="BM195" s="12">
        <f t="shared" si="62"/>
        <v>12</v>
      </c>
    </row>
    <row r="196" spans="1:65" ht="50.1" customHeight="1" x14ac:dyDescent="0.25">
      <c r="A196" s="7">
        <v>2</v>
      </c>
      <c r="B196" s="7" t="s">
        <v>40</v>
      </c>
      <c r="C196" s="6" t="s">
        <v>56</v>
      </c>
      <c r="D196" s="6"/>
      <c r="E196" s="6"/>
      <c r="F196" s="13" t="s">
        <v>423</v>
      </c>
      <c r="G196" s="6" t="s">
        <v>47</v>
      </c>
      <c r="H196" s="6" t="s">
        <v>424</v>
      </c>
      <c r="I196" s="6" t="s">
        <v>425</v>
      </c>
      <c r="J196" s="6" t="s">
        <v>426</v>
      </c>
      <c r="K196" s="6" t="s">
        <v>39</v>
      </c>
      <c r="L196" s="10">
        <f t="shared" si="61"/>
        <v>24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4</v>
      </c>
      <c r="X196" s="7">
        <v>3</v>
      </c>
      <c r="Y196" s="7">
        <v>5</v>
      </c>
      <c r="Z196" s="7">
        <v>3</v>
      </c>
      <c r="AA196" s="7">
        <v>4</v>
      </c>
      <c r="AB196" s="7">
        <v>2</v>
      </c>
      <c r="AC196" s="7">
        <v>1</v>
      </c>
      <c r="AD196" s="7">
        <v>1</v>
      </c>
      <c r="AE196" s="7">
        <v>1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>
        <v>4</v>
      </c>
      <c r="AW196" s="12">
        <v>3</v>
      </c>
      <c r="AX196" s="12">
        <v>5</v>
      </c>
      <c r="AY196" s="12">
        <v>3</v>
      </c>
      <c r="AZ196" s="12">
        <v>4</v>
      </c>
      <c r="BA196" s="12">
        <v>2</v>
      </c>
      <c r="BB196" s="12">
        <v>1</v>
      </c>
      <c r="BC196" s="12">
        <v>1</v>
      </c>
      <c r="BD196" s="12">
        <v>1</v>
      </c>
      <c r="BE196" s="12"/>
      <c r="BF196" s="12"/>
      <c r="BG196" s="12"/>
      <c r="BH196" s="12"/>
      <c r="BI196" s="12"/>
      <c r="BJ196" s="12"/>
      <c r="BK196" s="9"/>
      <c r="BL196" s="9"/>
      <c r="BM196" s="12">
        <f t="shared" si="62"/>
        <v>24</v>
      </c>
    </row>
    <row r="197" spans="1:65" ht="50.1" customHeight="1" x14ac:dyDescent="0.25">
      <c r="A197" s="7">
        <v>2</v>
      </c>
      <c r="B197" s="7" t="s">
        <v>40</v>
      </c>
      <c r="C197" s="6" t="s">
        <v>45</v>
      </c>
      <c r="D197" s="6"/>
      <c r="E197" s="6"/>
      <c r="F197" s="6" t="s">
        <v>423</v>
      </c>
      <c r="G197" s="6" t="s">
        <v>47</v>
      </c>
      <c r="H197" s="6" t="s">
        <v>424</v>
      </c>
      <c r="I197" s="6" t="s">
        <v>425</v>
      </c>
      <c r="J197" s="6" t="s">
        <v>426</v>
      </c>
      <c r="K197" s="6" t="s">
        <v>39</v>
      </c>
      <c r="L197" s="10">
        <f t="shared" si="61"/>
        <v>12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2</v>
      </c>
      <c r="X197" s="7">
        <v>0</v>
      </c>
      <c r="Y197" s="7">
        <v>3</v>
      </c>
      <c r="Z197" s="7">
        <v>0</v>
      </c>
      <c r="AA197" s="7">
        <v>4</v>
      </c>
      <c r="AB197" s="7">
        <v>0</v>
      </c>
      <c r="AC197" s="7">
        <v>2</v>
      </c>
      <c r="AD197" s="7">
        <v>0</v>
      </c>
      <c r="AE197" s="7">
        <v>1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>
        <v>4</v>
      </c>
      <c r="AW197" s="12"/>
      <c r="AX197" s="12">
        <v>6</v>
      </c>
      <c r="AY197" s="12"/>
      <c r="AZ197" s="12">
        <v>8</v>
      </c>
      <c r="BA197" s="12"/>
      <c r="BB197" s="12">
        <v>4</v>
      </c>
      <c r="BC197" s="12"/>
      <c r="BD197" s="12">
        <v>2</v>
      </c>
      <c r="BE197" s="12"/>
      <c r="BF197" s="12"/>
      <c r="BG197" s="12"/>
      <c r="BH197" s="12"/>
      <c r="BI197" s="12"/>
      <c r="BJ197" s="12"/>
      <c r="BK197" s="9"/>
      <c r="BL197" s="9"/>
      <c r="BM197" s="12">
        <f t="shared" si="62"/>
        <v>24</v>
      </c>
    </row>
    <row r="198" spans="1:65" ht="50.1" customHeight="1" x14ac:dyDescent="0.25">
      <c r="A198" s="7">
        <v>2</v>
      </c>
      <c r="B198" s="7" t="s">
        <v>40</v>
      </c>
      <c r="C198" s="6" t="s">
        <v>84</v>
      </c>
      <c r="D198" s="6"/>
      <c r="E198" s="6"/>
      <c r="F198" s="6" t="s">
        <v>427</v>
      </c>
      <c r="G198" s="6" t="s">
        <v>47</v>
      </c>
      <c r="H198" s="6" t="s">
        <v>424</v>
      </c>
      <c r="I198" s="6" t="s">
        <v>428</v>
      </c>
      <c r="J198" s="6" t="s">
        <v>426</v>
      </c>
      <c r="K198" s="6" t="s">
        <v>82</v>
      </c>
      <c r="L198" s="10">
        <f t="shared" si="61"/>
        <v>12</v>
      </c>
      <c r="M198" s="7">
        <v>0</v>
      </c>
      <c r="N198" s="7">
        <v>0</v>
      </c>
      <c r="O198" s="7">
        <v>0</v>
      </c>
      <c r="P198" s="7">
        <v>0</v>
      </c>
      <c r="Q198" s="7">
        <v>4</v>
      </c>
      <c r="R198" s="7">
        <v>0</v>
      </c>
      <c r="S198" s="7">
        <v>4</v>
      </c>
      <c r="T198" s="7">
        <v>0</v>
      </c>
      <c r="U198" s="7">
        <v>4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12"/>
      <c r="AM198" s="12"/>
      <c r="AN198" s="12"/>
      <c r="AO198" s="12"/>
      <c r="AP198" s="12">
        <v>4</v>
      </c>
      <c r="AQ198" s="12"/>
      <c r="AR198" s="12">
        <v>4</v>
      </c>
      <c r="AS198" s="12"/>
      <c r="AT198" s="12">
        <v>4</v>
      </c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9"/>
      <c r="BL198" s="9"/>
      <c r="BM198" s="12">
        <f t="shared" si="62"/>
        <v>12</v>
      </c>
    </row>
    <row r="199" spans="1:65" ht="50.1" customHeight="1" x14ac:dyDescent="0.25">
      <c r="A199" s="7">
        <v>2</v>
      </c>
      <c r="B199" s="7" t="s">
        <v>40</v>
      </c>
      <c r="C199" s="6" t="s">
        <v>56</v>
      </c>
      <c r="D199" s="6"/>
      <c r="E199" s="6"/>
      <c r="F199" s="6" t="s">
        <v>429</v>
      </c>
      <c r="G199" s="6" t="s">
        <v>47</v>
      </c>
      <c r="H199" s="6" t="s">
        <v>430</v>
      </c>
      <c r="I199" s="6" t="s">
        <v>431</v>
      </c>
      <c r="J199" s="6" t="s">
        <v>233</v>
      </c>
      <c r="K199" s="6" t="s">
        <v>39</v>
      </c>
      <c r="L199" s="10">
        <f t="shared" si="61"/>
        <v>24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4</v>
      </c>
      <c r="X199" s="7">
        <v>3</v>
      </c>
      <c r="Y199" s="7">
        <v>5</v>
      </c>
      <c r="Z199" s="7">
        <v>3</v>
      </c>
      <c r="AA199" s="7">
        <v>4</v>
      </c>
      <c r="AB199" s="7">
        <v>2</v>
      </c>
      <c r="AC199" s="7">
        <v>1</v>
      </c>
      <c r="AD199" s="7">
        <v>1</v>
      </c>
      <c r="AE199" s="7">
        <v>1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>
        <v>4</v>
      </c>
      <c r="AW199" s="12">
        <v>3</v>
      </c>
      <c r="AX199" s="12">
        <v>5</v>
      </c>
      <c r="AY199" s="12">
        <v>3</v>
      </c>
      <c r="AZ199" s="12">
        <v>4</v>
      </c>
      <c r="BA199" s="12">
        <v>2</v>
      </c>
      <c r="BB199" s="12">
        <v>1</v>
      </c>
      <c r="BC199" s="12">
        <v>1</v>
      </c>
      <c r="BD199" s="12">
        <v>1</v>
      </c>
      <c r="BE199" s="12"/>
      <c r="BF199" s="12"/>
      <c r="BG199" s="12"/>
      <c r="BH199" s="12"/>
      <c r="BI199" s="12"/>
      <c r="BJ199" s="12"/>
      <c r="BK199" s="9"/>
      <c r="BL199" s="9"/>
      <c r="BM199" s="12">
        <f t="shared" si="62"/>
        <v>24</v>
      </c>
    </row>
    <row r="200" spans="1:65" ht="50.1" customHeight="1" x14ac:dyDescent="0.25">
      <c r="A200" s="7">
        <v>2</v>
      </c>
      <c r="B200" s="7" t="s">
        <v>40</v>
      </c>
      <c r="C200" s="6" t="s">
        <v>84</v>
      </c>
      <c r="D200" s="6"/>
      <c r="E200" s="6"/>
      <c r="F200" s="6" t="s">
        <v>432</v>
      </c>
      <c r="G200" s="6" t="s">
        <v>47</v>
      </c>
      <c r="H200" s="6" t="s">
        <v>430</v>
      </c>
      <c r="I200" s="6" t="s">
        <v>433</v>
      </c>
      <c r="J200" s="6" t="s">
        <v>233</v>
      </c>
      <c r="K200" s="6" t="s">
        <v>82</v>
      </c>
      <c r="L200" s="10">
        <f t="shared" si="61"/>
        <v>12</v>
      </c>
      <c r="M200" s="7">
        <v>0</v>
      </c>
      <c r="N200" s="7">
        <v>0</v>
      </c>
      <c r="O200" s="7">
        <v>0</v>
      </c>
      <c r="P200" s="7">
        <v>0</v>
      </c>
      <c r="Q200" s="7">
        <v>4</v>
      </c>
      <c r="R200" s="7">
        <v>0</v>
      </c>
      <c r="S200" s="7">
        <v>4</v>
      </c>
      <c r="T200" s="7">
        <v>0</v>
      </c>
      <c r="U200" s="7">
        <v>4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12"/>
      <c r="AM200" s="12"/>
      <c r="AN200" s="12"/>
      <c r="AO200" s="12"/>
      <c r="AP200" s="12">
        <v>4</v>
      </c>
      <c r="AQ200" s="12"/>
      <c r="AR200" s="12">
        <v>4</v>
      </c>
      <c r="AS200" s="12"/>
      <c r="AT200" s="12">
        <v>4</v>
      </c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9"/>
      <c r="BL200" s="9"/>
      <c r="BM200" s="12">
        <f t="shared" si="62"/>
        <v>12</v>
      </c>
    </row>
    <row r="201" spans="1:65" ht="50.1" customHeight="1" x14ac:dyDescent="0.25">
      <c r="A201" s="7">
        <v>2</v>
      </c>
      <c r="B201" s="7" t="s">
        <v>33</v>
      </c>
      <c r="C201" s="8" t="s">
        <v>34</v>
      </c>
      <c r="D201" s="6"/>
      <c r="E201" s="6"/>
      <c r="F201" s="6" t="s">
        <v>434</v>
      </c>
      <c r="G201" s="6" t="s">
        <v>47</v>
      </c>
      <c r="H201" s="6" t="s">
        <v>435</v>
      </c>
      <c r="I201" s="6" t="s">
        <v>436</v>
      </c>
      <c r="J201" s="6" t="s">
        <v>126</v>
      </c>
      <c r="K201" s="6" t="s">
        <v>39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2</v>
      </c>
      <c r="AW201" s="9">
        <v>0</v>
      </c>
      <c r="AX201" s="9">
        <v>0</v>
      </c>
      <c r="AY201" s="9">
        <v>0</v>
      </c>
      <c r="AZ201" s="9">
        <v>5</v>
      </c>
      <c r="BA201" s="9">
        <v>0</v>
      </c>
      <c r="BB201" s="9">
        <v>5</v>
      </c>
      <c r="BC201" s="9">
        <v>0</v>
      </c>
      <c r="BD201" s="9">
        <v>3</v>
      </c>
      <c r="BE201" s="9">
        <v>0</v>
      </c>
      <c r="BF201" s="9">
        <v>2</v>
      </c>
      <c r="BG201" s="9">
        <v>0</v>
      </c>
      <c r="BH201" s="9">
        <v>2</v>
      </c>
      <c r="BI201" s="9">
        <v>0</v>
      </c>
      <c r="BJ201" s="9">
        <v>0</v>
      </c>
      <c r="BK201" s="9">
        <v>0</v>
      </c>
      <c r="BL201" s="9">
        <v>0</v>
      </c>
      <c r="BM201" s="9">
        <f>SUM(AL201:BL201)</f>
        <v>19</v>
      </c>
    </row>
    <row r="202" spans="1:65" ht="50.1" customHeight="1" x14ac:dyDescent="0.25">
      <c r="A202" s="7">
        <v>2</v>
      </c>
      <c r="B202" s="7" t="s">
        <v>40</v>
      </c>
      <c r="C202" s="6" t="s">
        <v>56</v>
      </c>
      <c r="D202" s="6"/>
      <c r="E202" s="6"/>
      <c r="F202" s="13" t="s">
        <v>434</v>
      </c>
      <c r="G202" s="6" t="s">
        <v>47</v>
      </c>
      <c r="H202" s="6" t="s">
        <v>435</v>
      </c>
      <c r="I202" s="6" t="s">
        <v>436</v>
      </c>
      <c r="J202" s="6" t="s">
        <v>126</v>
      </c>
      <c r="K202" s="6" t="s">
        <v>39</v>
      </c>
      <c r="L202" s="10">
        <f>SUM(M202:AK202)</f>
        <v>24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4</v>
      </c>
      <c r="X202" s="7">
        <v>3</v>
      </c>
      <c r="Y202" s="7">
        <v>5</v>
      </c>
      <c r="Z202" s="7">
        <v>3</v>
      </c>
      <c r="AA202" s="7">
        <v>4</v>
      </c>
      <c r="AB202" s="7">
        <v>2</v>
      </c>
      <c r="AC202" s="7">
        <v>1</v>
      </c>
      <c r="AD202" s="7">
        <v>1</v>
      </c>
      <c r="AE202" s="7">
        <v>1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>
        <v>4</v>
      </c>
      <c r="AW202" s="12">
        <v>3</v>
      </c>
      <c r="AX202" s="12">
        <v>5</v>
      </c>
      <c r="AY202" s="12">
        <v>3</v>
      </c>
      <c r="AZ202" s="12">
        <v>4</v>
      </c>
      <c r="BA202" s="12">
        <v>2</v>
      </c>
      <c r="BB202" s="12">
        <v>1</v>
      </c>
      <c r="BC202" s="12">
        <v>1</v>
      </c>
      <c r="BD202" s="12">
        <v>1</v>
      </c>
      <c r="BE202" s="12"/>
      <c r="BF202" s="12"/>
      <c r="BG202" s="12"/>
      <c r="BH202" s="12"/>
      <c r="BI202" s="12"/>
      <c r="BJ202" s="12"/>
      <c r="BK202" s="9"/>
      <c r="BL202" s="9"/>
      <c r="BM202" s="12">
        <f t="shared" ref="BM202" si="63">SUM(AL202:BL202)</f>
        <v>24</v>
      </c>
    </row>
    <row r="203" spans="1:65" ht="50.1" customHeight="1" x14ac:dyDescent="0.25">
      <c r="A203" s="7">
        <v>2</v>
      </c>
      <c r="B203" s="7" t="s">
        <v>33</v>
      </c>
      <c r="C203" s="8" t="s">
        <v>34</v>
      </c>
      <c r="D203" s="6"/>
      <c r="E203" s="6"/>
      <c r="F203" s="6" t="s">
        <v>437</v>
      </c>
      <c r="G203" s="6" t="s">
        <v>37</v>
      </c>
      <c r="H203" s="6" t="s">
        <v>438</v>
      </c>
      <c r="I203" s="6" t="s">
        <v>439</v>
      </c>
      <c r="J203" s="6" t="s">
        <v>126</v>
      </c>
      <c r="K203" s="6" t="s">
        <v>39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2</v>
      </c>
      <c r="AW203" s="9">
        <v>0</v>
      </c>
      <c r="AX203" s="9">
        <v>2</v>
      </c>
      <c r="AY203" s="9">
        <v>0</v>
      </c>
      <c r="AZ203" s="9">
        <v>6</v>
      </c>
      <c r="BA203" s="9">
        <v>0</v>
      </c>
      <c r="BB203" s="9">
        <v>6</v>
      </c>
      <c r="BC203" s="9">
        <v>0</v>
      </c>
      <c r="BD203" s="9">
        <v>4</v>
      </c>
      <c r="BE203" s="9">
        <v>0</v>
      </c>
      <c r="BF203" s="9">
        <v>2</v>
      </c>
      <c r="BG203" s="9">
        <v>0</v>
      </c>
      <c r="BH203" s="9">
        <v>2</v>
      </c>
      <c r="BI203" s="9">
        <v>0</v>
      </c>
      <c r="BJ203" s="9">
        <v>0</v>
      </c>
      <c r="BK203" s="9">
        <v>0</v>
      </c>
      <c r="BL203" s="9">
        <v>0</v>
      </c>
      <c r="BM203" s="9">
        <f>SUM(AL203:BL203)</f>
        <v>24</v>
      </c>
    </row>
    <row r="204" spans="1:65" ht="50.1" customHeight="1" x14ac:dyDescent="0.25">
      <c r="A204" s="7">
        <v>2</v>
      </c>
      <c r="B204" s="7" t="s">
        <v>40</v>
      </c>
      <c r="C204" s="6" t="s">
        <v>44</v>
      </c>
      <c r="D204" s="6"/>
      <c r="E204" s="6"/>
      <c r="F204" s="6" t="s">
        <v>437</v>
      </c>
      <c r="G204" s="6" t="s">
        <v>37</v>
      </c>
      <c r="H204" s="6" t="s">
        <v>438</v>
      </c>
      <c r="I204" s="6" t="s">
        <v>439</v>
      </c>
      <c r="J204" s="6" t="s">
        <v>126</v>
      </c>
      <c r="K204" s="6" t="s">
        <v>39</v>
      </c>
      <c r="L204" s="10">
        <f>SUM(M204:AK204)</f>
        <v>12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1</v>
      </c>
      <c r="X204" s="7">
        <v>0</v>
      </c>
      <c r="Y204" s="7">
        <v>2</v>
      </c>
      <c r="Z204" s="7">
        <v>0</v>
      </c>
      <c r="AA204" s="7">
        <v>3</v>
      </c>
      <c r="AB204" s="7">
        <v>0</v>
      </c>
      <c r="AC204" s="7">
        <v>3</v>
      </c>
      <c r="AD204" s="7">
        <v>0</v>
      </c>
      <c r="AE204" s="7">
        <v>2</v>
      </c>
      <c r="AF204" s="7">
        <v>0</v>
      </c>
      <c r="AG204" s="7">
        <v>1</v>
      </c>
      <c r="AH204" s="7">
        <v>0</v>
      </c>
      <c r="AI204" s="7">
        <v>0</v>
      </c>
      <c r="AJ204" s="7">
        <v>0</v>
      </c>
      <c r="AK204" s="7">
        <v>0</v>
      </c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>
        <v>3</v>
      </c>
      <c r="AW204" s="12"/>
      <c r="AX204" s="12">
        <v>6</v>
      </c>
      <c r="AY204" s="12"/>
      <c r="AZ204" s="12">
        <v>9</v>
      </c>
      <c r="BA204" s="12"/>
      <c r="BB204" s="12">
        <v>9</v>
      </c>
      <c r="BC204" s="12"/>
      <c r="BD204" s="12">
        <v>6</v>
      </c>
      <c r="BE204" s="12"/>
      <c r="BF204" s="12">
        <v>3</v>
      </c>
      <c r="BG204" s="12"/>
      <c r="BH204" s="12"/>
      <c r="BI204" s="12"/>
      <c r="BJ204" s="12"/>
      <c r="BK204" s="9"/>
      <c r="BL204" s="9"/>
      <c r="BM204" s="12">
        <f t="shared" ref="BM204" si="64">SUM(AL204:BL204)</f>
        <v>36</v>
      </c>
    </row>
    <row r="205" spans="1:65" ht="50.1" customHeight="1" x14ac:dyDescent="0.25">
      <c r="A205" s="7">
        <v>2</v>
      </c>
      <c r="B205" s="7" t="s">
        <v>33</v>
      </c>
      <c r="C205" s="8" t="s">
        <v>34</v>
      </c>
      <c r="D205" s="6"/>
      <c r="E205" s="6"/>
      <c r="F205" s="6" t="s">
        <v>440</v>
      </c>
      <c r="G205" s="6" t="s">
        <v>47</v>
      </c>
      <c r="H205" s="6" t="s">
        <v>441</v>
      </c>
      <c r="I205" s="6" t="s">
        <v>442</v>
      </c>
      <c r="J205" s="6" t="s">
        <v>126</v>
      </c>
      <c r="K205" s="6" t="s">
        <v>39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2</v>
      </c>
      <c r="AW205" s="9">
        <v>0</v>
      </c>
      <c r="AX205" s="9">
        <v>2</v>
      </c>
      <c r="AY205" s="9">
        <v>0</v>
      </c>
      <c r="AZ205" s="9">
        <v>6</v>
      </c>
      <c r="BA205" s="9">
        <v>0</v>
      </c>
      <c r="BB205" s="9">
        <v>6</v>
      </c>
      <c r="BC205" s="9">
        <v>0</v>
      </c>
      <c r="BD205" s="9">
        <v>4</v>
      </c>
      <c r="BE205" s="9">
        <v>0</v>
      </c>
      <c r="BF205" s="9">
        <v>2</v>
      </c>
      <c r="BG205" s="9">
        <v>0</v>
      </c>
      <c r="BH205" s="9">
        <v>2</v>
      </c>
      <c r="BI205" s="9">
        <v>0</v>
      </c>
      <c r="BJ205" s="9">
        <v>0</v>
      </c>
      <c r="BK205" s="9">
        <v>0</v>
      </c>
      <c r="BL205" s="9">
        <v>0</v>
      </c>
      <c r="BM205" s="9">
        <f>SUM(AL205:BL205)</f>
        <v>24</v>
      </c>
    </row>
    <row r="206" spans="1:65" ht="50.1" customHeight="1" x14ac:dyDescent="0.25">
      <c r="A206" s="7">
        <v>2</v>
      </c>
      <c r="B206" s="7" t="s">
        <v>40</v>
      </c>
      <c r="C206" s="6" t="s">
        <v>44</v>
      </c>
      <c r="D206" s="6"/>
      <c r="E206" s="6"/>
      <c r="F206" s="6" t="s">
        <v>440</v>
      </c>
      <c r="G206" s="6" t="s">
        <v>47</v>
      </c>
      <c r="H206" s="6" t="s">
        <v>441</v>
      </c>
      <c r="I206" s="6" t="s">
        <v>442</v>
      </c>
      <c r="J206" s="6" t="s">
        <v>126</v>
      </c>
      <c r="K206" s="6" t="s">
        <v>39</v>
      </c>
      <c r="L206" s="10">
        <f t="shared" ref="L206:L221" si="65">SUM(M206:AK206)</f>
        <v>12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1</v>
      </c>
      <c r="X206" s="7">
        <v>0</v>
      </c>
      <c r="Y206" s="7">
        <v>2</v>
      </c>
      <c r="Z206" s="7">
        <v>0</v>
      </c>
      <c r="AA206" s="7">
        <v>3</v>
      </c>
      <c r="AB206" s="7">
        <v>0</v>
      </c>
      <c r="AC206" s="7">
        <v>3</v>
      </c>
      <c r="AD206" s="7">
        <v>0</v>
      </c>
      <c r="AE206" s="7">
        <v>2</v>
      </c>
      <c r="AF206" s="7">
        <v>0</v>
      </c>
      <c r="AG206" s="7">
        <v>1</v>
      </c>
      <c r="AH206" s="7">
        <v>0</v>
      </c>
      <c r="AI206" s="7">
        <v>0</v>
      </c>
      <c r="AJ206" s="7">
        <v>0</v>
      </c>
      <c r="AK206" s="7">
        <v>0</v>
      </c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>
        <v>2</v>
      </c>
      <c r="AW206" s="12"/>
      <c r="AX206" s="12">
        <v>4</v>
      </c>
      <c r="AY206" s="12"/>
      <c r="AZ206" s="12">
        <v>6</v>
      </c>
      <c r="BA206" s="12"/>
      <c r="BB206" s="12">
        <v>6</v>
      </c>
      <c r="BC206" s="12"/>
      <c r="BD206" s="12">
        <v>4</v>
      </c>
      <c r="BE206" s="12"/>
      <c r="BF206" s="12">
        <v>2</v>
      </c>
      <c r="BG206" s="12"/>
      <c r="BH206" s="12"/>
      <c r="BI206" s="12"/>
      <c r="BJ206" s="12"/>
      <c r="BK206" s="9"/>
      <c r="BL206" s="9"/>
      <c r="BM206" s="12">
        <f t="shared" ref="BM206:BM221" si="66">SUM(AL206:BL206)</f>
        <v>24</v>
      </c>
    </row>
    <row r="207" spans="1:65" ht="50.1" customHeight="1" x14ac:dyDescent="0.25">
      <c r="A207" s="7">
        <v>2</v>
      </c>
      <c r="B207" s="7" t="s">
        <v>40</v>
      </c>
      <c r="C207" s="6" t="s">
        <v>84</v>
      </c>
      <c r="D207" s="6"/>
      <c r="E207" s="6"/>
      <c r="F207" s="6" t="s">
        <v>443</v>
      </c>
      <c r="G207" s="6" t="s">
        <v>47</v>
      </c>
      <c r="H207" s="6" t="s">
        <v>444</v>
      </c>
      <c r="I207" s="6" t="s">
        <v>445</v>
      </c>
      <c r="J207" s="6" t="s">
        <v>130</v>
      </c>
      <c r="K207" s="6" t="s">
        <v>82</v>
      </c>
      <c r="L207" s="10">
        <f t="shared" si="65"/>
        <v>12</v>
      </c>
      <c r="M207" s="7">
        <v>0</v>
      </c>
      <c r="N207" s="7">
        <v>0</v>
      </c>
      <c r="O207" s="7">
        <v>0</v>
      </c>
      <c r="P207" s="7">
        <v>0</v>
      </c>
      <c r="Q207" s="7">
        <v>4</v>
      </c>
      <c r="R207" s="7">
        <v>0</v>
      </c>
      <c r="S207" s="7">
        <v>4</v>
      </c>
      <c r="T207" s="7">
        <v>0</v>
      </c>
      <c r="U207" s="7">
        <v>4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12"/>
      <c r="AM207" s="12"/>
      <c r="AN207" s="12"/>
      <c r="AO207" s="12"/>
      <c r="AP207" s="12">
        <v>12</v>
      </c>
      <c r="AQ207" s="12"/>
      <c r="AR207" s="12">
        <v>12</v>
      </c>
      <c r="AS207" s="12"/>
      <c r="AT207" s="12">
        <v>12</v>
      </c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9"/>
      <c r="BL207" s="9"/>
      <c r="BM207" s="12">
        <f t="shared" si="66"/>
        <v>36</v>
      </c>
    </row>
    <row r="208" spans="1:65" ht="50.1" customHeight="1" x14ac:dyDescent="0.25">
      <c r="A208" s="7">
        <v>2</v>
      </c>
      <c r="B208" s="7" t="s">
        <v>40</v>
      </c>
      <c r="C208" s="6" t="s">
        <v>44</v>
      </c>
      <c r="D208" s="6"/>
      <c r="E208" s="6"/>
      <c r="F208" s="6" t="s">
        <v>446</v>
      </c>
      <c r="G208" s="6" t="s">
        <v>37</v>
      </c>
      <c r="H208" s="6" t="s">
        <v>447</v>
      </c>
      <c r="I208" s="6" t="s">
        <v>448</v>
      </c>
      <c r="J208" s="6" t="s">
        <v>126</v>
      </c>
      <c r="K208" s="6" t="s">
        <v>39</v>
      </c>
      <c r="L208" s="10">
        <f t="shared" si="65"/>
        <v>12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1</v>
      </c>
      <c r="X208" s="7">
        <v>0</v>
      </c>
      <c r="Y208" s="7">
        <v>2</v>
      </c>
      <c r="Z208" s="7">
        <v>0</v>
      </c>
      <c r="AA208" s="7">
        <v>3</v>
      </c>
      <c r="AB208" s="7">
        <v>0</v>
      </c>
      <c r="AC208" s="7">
        <v>3</v>
      </c>
      <c r="AD208" s="7">
        <v>0</v>
      </c>
      <c r="AE208" s="7">
        <v>2</v>
      </c>
      <c r="AF208" s="7">
        <v>0</v>
      </c>
      <c r="AG208" s="7">
        <v>1</v>
      </c>
      <c r="AH208" s="7">
        <v>0</v>
      </c>
      <c r="AI208" s="7">
        <v>0</v>
      </c>
      <c r="AJ208" s="7">
        <v>0</v>
      </c>
      <c r="AK208" s="7">
        <v>0</v>
      </c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>
        <v>7</v>
      </c>
      <c r="AW208" s="12"/>
      <c r="AX208" s="12">
        <v>14</v>
      </c>
      <c r="AY208" s="12"/>
      <c r="AZ208" s="12">
        <v>21</v>
      </c>
      <c r="BA208" s="12"/>
      <c r="BB208" s="12">
        <v>21</v>
      </c>
      <c r="BC208" s="12"/>
      <c r="BD208" s="12">
        <v>14</v>
      </c>
      <c r="BE208" s="12"/>
      <c r="BF208" s="12">
        <v>7</v>
      </c>
      <c r="BG208" s="12"/>
      <c r="BH208" s="12"/>
      <c r="BI208" s="12"/>
      <c r="BJ208" s="12"/>
      <c r="BK208" s="9"/>
      <c r="BL208" s="9"/>
      <c r="BM208" s="12">
        <f t="shared" si="66"/>
        <v>84</v>
      </c>
    </row>
    <row r="209" spans="1:65" ht="50.1" customHeight="1" x14ac:dyDescent="0.25">
      <c r="A209" s="7">
        <v>2</v>
      </c>
      <c r="B209" s="7" t="s">
        <v>40</v>
      </c>
      <c r="C209" s="6" t="s">
        <v>56</v>
      </c>
      <c r="D209" s="6"/>
      <c r="E209" s="6"/>
      <c r="F209" s="6" t="s">
        <v>446</v>
      </c>
      <c r="G209" s="6" t="s">
        <v>37</v>
      </c>
      <c r="H209" s="6" t="s">
        <v>447</v>
      </c>
      <c r="I209" s="6" t="s">
        <v>448</v>
      </c>
      <c r="J209" s="6" t="s">
        <v>126</v>
      </c>
      <c r="K209" s="6" t="s">
        <v>39</v>
      </c>
      <c r="L209" s="10">
        <f t="shared" si="65"/>
        <v>24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4</v>
      </c>
      <c r="X209" s="7">
        <v>3</v>
      </c>
      <c r="Y209" s="7">
        <v>5</v>
      </c>
      <c r="Z209" s="7">
        <v>3</v>
      </c>
      <c r="AA209" s="7">
        <v>4</v>
      </c>
      <c r="AB209" s="7">
        <v>2</v>
      </c>
      <c r="AC209" s="7">
        <v>1</v>
      </c>
      <c r="AD209" s="7">
        <v>1</v>
      </c>
      <c r="AE209" s="7">
        <v>1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>
        <v>4</v>
      </c>
      <c r="AW209" s="12">
        <v>3</v>
      </c>
      <c r="AX209" s="12">
        <v>5</v>
      </c>
      <c r="AY209" s="12">
        <v>3</v>
      </c>
      <c r="AZ209" s="12">
        <v>4</v>
      </c>
      <c r="BA209" s="12">
        <v>2</v>
      </c>
      <c r="BB209" s="12">
        <v>1</v>
      </c>
      <c r="BC209" s="12">
        <v>1</v>
      </c>
      <c r="BD209" s="12">
        <v>1</v>
      </c>
      <c r="BE209" s="12"/>
      <c r="BF209" s="12"/>
      <c r="BG209" s="12"/>
      <c r="BH209" s="12"/>
      <c r="BI209" s="12"/>
      <c r="BJ209" s="12"/>
      <c r="BK209" s="9"/>
      <c r="BL209" s="9"/>
      <c r="BM209" s="12">
        <f t="shared" si="66"/>
        <v>24</v>
      </c>
    </row>
    <row r="210" spans="1:65" ht="50.1" customHeight="1" x14ac:dyDescent="0.25">
      <c r="A210" s="7">
        <v>2</v>
      </c>
      <c r="B210" s="7" t="s">
        <v>40</v>
      </c>
      <c r="C210" s="6" t="s">
        <v>45</v>
      </c>
      <c r="D210" s="6"/>
      <c r="E210" s="6"/>
      <c r="F210" s="6" t="s">
        <v>446</v>
      </c>
      <c r="G210" s="6" t="s">
        <v>37</v>
      </c>
      <c r="H210" s="6" t="s">
        <v>447</v>
      </c>
      <c r="I210" s="6" t="s">
        <v>448</v>
      </c>
      <c r="J210" s="6" t="s">
        <v>126</v>
      </c>
      <c r="K210" s="6" t="s">
        <v>39</v>
      </c>
      <c r="L210" s="10">
        <f t="shared" si="65"/>
        <v>12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2</v>
      </c>
      <c r="X210" s="7">
        <v>0</v>
      </c>
      <c r="Y210" s="7">
        <v>3</v>
      </c>
      <c r="Z210" s="7">
        <v>0</v>
      </c>
      <c r="AA210" s="7">
        <v>4</v>
      </c>
      <c r="AB210" s="7">
        <v>0</v>
      </c>
      <c r="AC210" s="7">
        <v>2</v>
      </c>
      <c r="AD210" s="7">
        <v>0</v>
      </c>
      <c r="AE210" s="7">
        <v>1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>
        <v>34</v>
      </c>
      <c r="AW210" s="12"/>
      <c r="AX210" s="12">
        <v>51</v>
      </c>
      <c r="AY210" s="12"/>
      <c r="AZ210" s="12">
        <v>68</v>
      </c>
      <c r="BA210" s="12"/>
      <c r="BB210" s="12">
        <v>34</v>
      </c>
      <c r="BC210" s="12"/>
      <c r="BD210" s="12">
        <v>17</v>
      </c>
      <c r="BE210" s="12"/>
      <c r="BF210" s="12"/>
      <c r="BG210" s="12"/>
      <c r="BH210" s="12"/>
      <c r="BI210" s="12"/>
      <c r="BJ210" s="12"/>
      <c r="BK210" s="9"/>
      <c r="BL210" s="9"/>
      <c r="BM210" s="12">
        <f t="shared" si="66"/>
        <v>204</v>
      </c>
    </row>
    <row r="211" spans="1:65" ht="50.1" customHeight="1" x14ac:dyDescent="0.25">
      <c r="A211" s="7">
        <v>2</v>
      </c>
      <c r="B211" s="7" t="s">
        <v>40</v>
      </c>
      <c r="C211" s="6" t="s">
        <v>84</v>
      </c>
      <c r="D211" s="6"/>
      <c r="E211" s="6"/>
      <c r="F211" s="6" t="s">
        <v>449</v>
      </c>
      <c r="G211" s="6" t="s">
        <v>37</v>
      </c>
      <c r="H211" s="6" t="s">
        <v>447</v>
      </c>
      <c r="I211" s="6" t="s">
        <v>450</v>
      </c>
      <c r="J211" s="6" t="s">
        <v>126</v>
      </c>
      <c r="K211" s="6" t="s">
        <v>82</v>
      </c>
      <c r="L211" s="10">
        <f t="shared" si="65"/>
        <v>12</v>
      </c>
      <c r="M211" s="7">
        <v>0</v>
      </c>
      <c r="N211" s="7">
        <v>0</v>
      </c>
      <c r="O211" s="7">
        <v>0</v>
      </c>
      <c r="P211" s="7">
        <v>0</v>
      </c>
      <c r="Q211" s="7">
        <v>4</v>
      </c>
      <c r="R211" s="7">
        <v>0</v>
      </c>
      <c r="S211" s="7">
        <v>4</v>
      </c>
      <c r="T211" s="7">
        <v>0</v>
      </c>
      <c r="U211" s="7">
        <v>4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12"/>
      <c r="AM211" s="12"/>
      <c r="AN211" s="12"/>
      <c r="AO211" s="12"/>
      <c r="AP211" s="12">
        <v>20</v>
      </c>
      <c r="AQ211" s="12"/>
      <c r="AR211" s="12">
        <v>20</v>
      </c>
      <c r="AS211" s="12"/>
      <c r="AT211" s="12">
        <v>20</v>
      </c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9"/>
      <c r="BL211" s="9"/>
      <c r="BM211" s="12">
        <f t="shared" si="66"/>
        <v>60</v>
      </c>
    </row>
    <row r="212" spans="1:65" ht="50.1" customHeight="1" x14ac:dyDescent="0.25">
      <c r="A212" s="7">
        <v>2</v>
      </c>
      <c r="B212" s="7" t="s">
        <v>40</v>
      </c>
      <c r="C212" s="6" t="s">
        <v>44</v>
      </c>
      <c r="D212" s="6"/>
      <c r="E212" s="6"/>
      <c r="F212" s="6" t="s">
        <v>451</v>
      </c>
      <c r="G212" s="6" t="s">
        <v>37</v>
      </c>
      <c r="H212" s="6" t="s">
        <v>452</v>
      </c>
      <c r="I212" s="6" t="s">
        <v>453</v>
      </c>
      <c r="J212" s="6" t="s">
        <v>126</v>
      </c>
      <c r="K212" s="6" t="s">
        <v>39</v>
      </c>
      <c r="L212" s="10">
        <f t="shared" si="65"/>
        <v>12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1</v>
      </c>
      <c r="X212" s="7">
        <v>0</v>
      </c>
      <c r="Y212" s="7">
        <v>2</v>
      </c>
      <c r="Z212" s="7">
        <v>0</v>
      </c>
      <c r="AA212" s="7">
        <v>3</v>
      </c>
      <c r="AB212" s="7">
        <v>0</v>
      </c>
      <c r="AC212" s="7">
        <v>3</v>
      </c>
      <c r="AD212" s="7">
        <v>0</v>
      </c>
      <c r="AE212" s="7">
        <v>2</v>
      </c>
      <c r="AF212" s="7">
        <v>0</v>
      </c>
      <c r="AG212" s="7">
        <v>1</v>
      </c>
      <c r="AH212" s="7">
        <v>0</v>
      </c>
      <c r="AI212" s="7">
        <v>0</v>
      </c>
      <c r="AJ212" s="7">
        <v>0</v>
      </c>
      <c r="AK212" s="7">
        <v>0</v>
      </c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>
        <v>3</v>
      </c>
      <c r="AW212" s="12"/>
      <c r="AX212" s="12">
        <v>6</v>
      </c>
      <c r="AY212" s="12"/>
      <c r="AZ212" s="12">
        <v>9</v>
      </c>
      <c r="BA212" s="12"/>
      <c r="BB212" s="12">
        <v>9</v>
      </c>
      <c r="BC212" s="12"/>
      <c r="BD212" s="12">
        <v>6</v>
      </c>
      <c r="BE212" s="12"/>
      <c r="BF212" s="12">
        <v>3</v>
      </c>
      <c r="BG212" s="12"/>
      <c r="BH212" s="12"/>
      <c r="BI212" s="12"/>
      <c r="BJ212" s="12"/>
      <c r="BK212" s="9"/>
      <c r="BL212" s="9"/>
      <c r="BM212" s="12">
        <f t="shared" si="66"/>
        <v>36</v>
      </c>
    </row>
    <row r="213" spans="1:65" ht="50.1" customHeight="1" x14ac:dyDescent="0.25">
      <c r="A213" s="7">
        <v>2</v>
      </c>
      <c r="B213" s="7" t="s">
        <v>40</v>
      </c>
      <c r="C213" s="6" t="s">
        <v>44</v>
      </c>
      <c r="D213" s="6"/>
      <c r="E213" s="6"/>
      <c r="F213" s="6" t="s">
        <v>454</v>
      </c>
      <c r="G213" s="6" t="s">
        <v>37</v>
      </c>
      <c r="H213" s="6" t="s">
        <v>455</v>
      </c>
      <c r="I213" s="6" t="s">
        <v>456</v>
      </c>
      <c r="J213" s="6" t="s">
        <v>457</v>
      </c>
      <c r="K213" s="6" t="s">
        <v>39</v>
      </c>
      <c r="L213" s="10">
        <f t="shared" si="65"/>
        <v>12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1</v>
      </c>
      <c r="X213" s="7">
        <v>0</v>
      </c>
      <c r="Y213" s="7">
        <v>2</v>
      </c>
      <c r="Z213" s="7">
        <v>0</v>
      </c>
      <c r="AA213" s="7">
        <v>3</v>
      </c>
      <c r="AB213" s="7">
        <v>0</v>
      </c>
      <c r="AC213" s="7">
        <v>3</v>
      </c>
      <c r="AD213" s="7">
        <v>0</v>
      </c>
      <c r="AE213" s="7">
        <v>2</v>
      </c>
      <c r="AF213" s="7">
        <v>0</v>
      </c>
      <c r="AG213" s="7">
        <v>1</v>
      </c>
      <c r="AH213" s="7">
        <v>0</v>
      </c>
      <c r="AI213" s="7">
        <v>0</v>
      </c>
      <c r="AJ213" s="7">
        <v>0</v>
      </c>
      <c r="AK213" s="7">
        <v>0</v>
      </c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>
        <v>1</v>
      </c>
      <c r="AW213" s="12"/>
      <c r="AX213" s="12">
        <v>2</v>
      </c>
      <c r="AY213" s="12"/>
      <c r="AZ213" s="12">
        <v>3</v>
      </c>
      <c r="BA213" s="12"/>
      <c r="BB213" s="12">
        <v>3</v>
      </c>
      <c r="BC213" s="12"/>
      <c r="BD213" s="12">
        <v>2</v>
      </c>
      <c r="BE213" s="12"/>
      <c r="BF213" s="12">
        <v>1</v>
      </c>
      <c r="BG213" s="12"/>
      <c r="BH213" s="12"/>
      <c r="BI213" s="12"/>
      <c r="BJ213" s="12"/>
      <c r="BK213" s="9"/>
      <c r="BL213" s="9"/>
      <c r="BM213" s="12">
        <f t="shared" si="66"/>
        <v>12</v>
      </c>
    </row>
    <row r="214" spans="1:65" ht="50.1" customHeight="1" x14ac:dyDescent="0.25">
      <c r="A214" s="7">
        <v>2</v>
      </c>
      <c r="B214" s="7" t="s">
        <v>40</v>
      </c>
      <c r="C214" s="6" t="s">
        <v>45</v>
      </c>
      <c r="D214" s="6"/>
      <c r="E214" s="6"/>
      <c r="F214" s="6" t="s">
        <v>454</v>
      </c>
      <c r="G214" s="6" t="s">
        <v>37</v>
      </c>
      <c r="H214" s="6" t="s">
        <v>455</v>
      </c>
      <c r="I214" s="6" t="s">
        <v>456</v>
      </c>
      <c r="J214" s="6" t="s">
        <v>457</v>
      </c>
      <c r="K214" s="6" t="s">
        <v>39</v>
      </c>
      <c r="L214" s="10">
        <f t="shared" si="65"/>
        <v>12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2</v>
      </c>
      <c r="X214" s="7">
        <v>0</v>
      </c>
      <c r="Y214" s="7">
        <v>3</v>
      </c>
      <c r="Z214" s="7">
        <v>0</v>
      </c>
      <c r="AA214" s="7">
        <v>4</v>
      </c>
      <c r="AB214" s="7">
        <v>0</v>
      </c>
      <c r="AC214" s="7">
        <v>2</v>
      </c>
      <c r="AD214" s="7">
        <v>0</v>
      </c>
      <c r="AE214" s="7">
        <v>1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>
        <v>4</v>
      </c>
      <c r="AW214" s="12"/>
      <c r="AX214" s="12">
        <v>6</v>
      </c>
      <c r="AY214" s="12"/>
      <c r="AZ214" s="12">
        <v>8</v>
      </c>
      <c r="BA214" s="12"/>
      <c r="BB214" s="12">
        <v>4</v>
      </c>
      <c r="BC214" s="12"/>
      <c r="BD214" s="12">
        <v>2</v>
      </c>
      <c r="BE214" s="12"/>
      <c r="BF214" s="12"/>
      <c r="BG214" s="12"/>
      <c r="BH214" s="12"/>
      <c r="BI214" s="12"/>
      <c r="BJ214" s="12"/>
      <c r="BK214" s="9"/>
      <c r="BL214" s="9"/>
      <c r="BM214" s="12">
        <f t="shared" si="66"/>
        <v>24</v>
      </c>
    </row>
    <row r="215" spans="1:65" ht="50.1" customHeight="1" x14ac:dyDescent="0.25">
      <c r="A215" s="7">
        <v>2</v>
      </c>
      <c r="B215" s="7" t="s">
        <v>40</v>
      </c>
      <c r="C215" s="6" t="s">
        <v>45</v>
      </c>
      <c r="D215" s="6"/>
      <c r="E215" s="6"/>
      <c r="F215" s="6" t="s">
        <v>458</v>
      </c>
      <c r="G215" s="6" t="s">
        <v>37</v>
      </c>
      <c r="H215" s="6" t="s">
        <v>459</v>
      </c>
      <c r="I215" s="6" t="s">
        <v>460</v>
      </c>
      <c r="J215" s="6" t="s">
        <v>461</v>
      </c>
      <c r="K215" s="6" t="s">
        <v>39</v>
      </c>
      <c r="L215" s="10">
        <f t="shared" si="65"/>
        <v>12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2</v>
      </c>
      <c r="X215" s="7">
        <v>0</v>
      </c>
      <c r="Y215" s="7">
        <v>3</v>
      </c>
      <c r="Z215" s="7">
        <v>0</v>
      </c>
      <c r="AA215" s="7">
        <v>4</v>
      </c>
      <c r="AB215" s="7">
        <v>0</v>
      </c>
      <c r="AC215" s="7">
        <v>2</v>
      </c>
      <c r="AD215" s="7">
        <v>0</v>
      </c>
      <c r="AE215" s="7">
        <v>1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>
        <v>4</v>
      </c>
      <c r="AW215" s="12"/>
      <c r="AX215" s="12">
        <v>6</v>
      </c>
      <c r="AY215" s="12"/>
      <c r="AZ215" s="12">
        <v>8</v>
      </c>
      <c r="BA215" s="12"/>
      <c r="BB215" s="12">
        <v>4</v>
      </c>
      <c r="BC215" s="12"/>
      <c r="BD215" s="12">
        <v>2</v>
      </c>
      <c r="BE215" s="12"/>
      <c r="BF215" s="12"/>
      <c r="BG215" s="12"/>
      <c r="BH215" s="12"/>
      <c r="BI215" s="12"/>
      <c r="BJ215" s="12"/>
      <c r="BK215" s="9"/>
      <c r="BL215" s="9"/>
      <c r="BM215" s="12">
        <f t="shared" si="66"/>
        <v>24</v>
      </c>
    </row>
    <row r="216" spans="1:65" ht="50.1" customHeight="1" x14ac:dyDescent="0.25">
      <c r="A216" s="7">
        <v>2</v>
      </c>
      <c r="B216" s="7" t="s">
        <v>40</v>
      </c>
      <c r="C216" s="6" t="s">
        <v>45</v>
      </c>
      <c r="D216" s="6"/>
      <c r="E216" s="6"/>
      <c r="F216" s="6" t="s">
        <v>462</v>
      </c>
      <c r="G216" s="6" t="s">
        <v>37</v>
      </c>
      <c r="H216" s="6" t="s">
        <v>463</v>
      </c>
      <c r="I216" s="6" t="s">
        <v>464</v>
      </c>
      <c r="J216" s="6" t="s">
        <v>282</v>
      </c>
      <c r="K216" s="6" t="s">
        <v>39</v>
      </c>
      <c r="L216" s="10">
        <f t="shared" si="65"/>
        <v>12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2</v>
      </c>
      <c r="X216" s="7">
        <v>0</v>
      </c>
      <c r="Y216" s="7">
        <v>3</v>
      </c>
      <c r="Z216" s="7">
        <v>0</v>
      </c>
      <c r="AA216" s="7">
        <v>4</v>
      </c>
      <c r="AB216" s="7">
        <v>0</v>
      </c>
      <c r="AC216" s="7">
        <v>2</v>
      </c>
      <c r="AD216" s="7">
        <v>0</v>
      </c>
      <c r="AE216" s="7">
        <v>1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>
        <v>6</v>
      </c>
      <c r="AW216" s="12"/>
      <c r="AX216" s="12">
        <v>9</v>
      </c>
      <c r="AY216" s="12"/>
      <c r="AZ216" s="12">
        <v>12</v>
      </c>
      <c r="BA216" s="12"/>
      <c r="BB216" s="12">
        <v>6</v>
      </c>
      <c r="BC216" s="12"/>
      <c r="BD216" s="12">
        <v>3</v>
      </c>
      <c r="BE216" s="12"/>
      <c r="BF216" s="12"/>
      <c r="BG216" s="12"/>
      <c r="BH216" s="12"/>
      <c r="BI216" s="12"/>
      <c r="BJ216" s="12"/>
      <c r="BK216" s="9"/>
      <c r="BL216" s="9"/>
      <c r="BM216" s="12">
        <f t="shared" si="66"/>
        <v>36</v>
      </c>
    </row>
    <row r="217" spans="1:65" ht="50.1" customHeight="1" x14ac:dyDescent="0.25">
      <c r="A217" s="7">
        <v>2</v>
      </c>
      <c r="B217" s="7" t="s">
        <v>40</v>
      </c>
      <c r="C217" s="6" t="s">
        <v>84</v>
      </c>
      <c r="D217" s="6"/>
      <c r="E217" s="6"/>
      <c r="F217" s="6" t="s">
        <v>465</v>
      </c>
      <c r="G217" s="6" t="s">
        <v>37</v>
      </c>
      <c r="H217" s="6" t="s">
        <v>463</v>
      </c>
      <c r="I217" s="6" t="s">
        <v>466</v>
      </c>
      <c r="J217" s="6" t="s">
        <v>282</v>
      </c>
      <c r="K217" s="6" t="s">
        <v>82</v>
      </c>
      <c r="L217" s="10">
        <f t="shared" si="65"/>
        <v>12</v>
      </c>
      <c r="M217" s="7">
        <v>0</v>
      </c>
      <c r="N217" s="7">
        <v>0</v>
      </c>
      <c r="O217" s="7">
        <v>0</v>
      </c>
      <c r="P217" s="7">
        <v>0</v>
      </c>
      <c r="Q217" s="7">
        <v>4</v>
      </c>
      <c r="R217" s="7">
        <v>0</v>
      </c>
      <c r="S217" s="7">
        <v>4</v>
      </c>
      <c r="T217" s="7">
        <v>0</v>
      </c>
      <c r="U217" s="7">
        <v>4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12"/>
      <c r="AM217" s="12"/>
      <c r="AN217" s="12"/>
      <c r="AO217" s="12"/>
      <c r="AP217" s="12">
        <v>4</v>
      </c>
      <c r="AQ217" s="12"/>
      <c r="AR217" s="12">
        <v>4</v>
      </c>
      <c r="AS217" s="12"/>
      <c r="AT217" s="12">
        <v>4</v>
      </c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9"/>
      <c r="BL217" s="9"/>
      <c r="BM217" s="12">
        <f t="shared" si="66"/>
        <v>12</v>
      </c>
    </row>
    <row r="218" spans="1:65" ht="50.1" customHeight="1" x14ac:dyDescent="0.25">
      <c r="A218" s="7">
        <v>2</v>
      </c>
      <c r="B218" s="7" t="s">
        <v>40</v>
      </c>
      <c r="C218" s="6" t="s">
        <v>84</v>
      </c>
      <c r="D218" s="6"/>
      <c r="E218" s="6"/>
      <c r="F218" s="6" t="s">
        <v>467</v>
      </c>
      <c r="G218" s="6" t="s">
        <v>37</v>
      </c>
      <c r="H218" s="6" t="s">
        <v>468</v>
      </c>
      <c r="I218" s="6" t="s">
        <v>469</v>
      </c>
      <c r="J218" s="6" t="s">
        <v>461</v>
      </c>
      <c r="K218" s="6" t="s">
        <v>82</v>
      </c>
      <c r="L218" s="10">
        <f t="shared" si="65"/>
        <v>12</v>
      </c>
      <c r="M218" s="7">
        <v>0</v>
      </c>
      <c r="N218" s="7">
        <v>0</v>
      </c>
      <c r="O218" s="7">
        <v>0</v>
      </c>
      <c r="P218" s="7">
        <v>0</v>
      </c>
      <c r="Q218" s="7">
        <v>4</v>
      </c>
      <c r="R218" s="7">
        <v>0</v>
      </c>
      <c r="S218" s="7">
        <v>4</v>
      </c>
      <c r="T218" s="7">
        <v>0</v>
      </c>
      <c r="U218" s="7">
        <v>4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12"/>
      <c r="AM218" s="12"/>
      <c r="AN218" s="12"/>
      <c r="AO218" s="12"/>
      <c r="AP218" s="12">
        <v>4</v>
      </c>
      <c r="AQ218" s="12"/>
      <c r="AR218" s="12">
        <v>4</v>
      </c>
      <c r="AS218" s="12"/>
      <c r="AT218" s="12">
        <v>4</v>
      </c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9"/>
      <c r="BL218" s="9"/>
      <c r="BM218" s="12">
        <f t="shared" si="66"/>
        <v>12</v>
      </c>
    </row>
    <row r="219" spans="1:65" ht="50.1" customHeight="1" x14ac:dyDescent="0.25">
      <c r="A219" s="7">
        <v>2</v>
      </c>
      <c r="B219" s="7" t="s">
        <v>40</v>
      </c>
      <c r="C219" s="6" t="s">
        <v>84</v>
      </c>
      <c r="D219" s="6"/>
      <c r="E219" s="6"/>
      <c r="F219" s="6" t="s">
        <v>470</v>
      </c>
      <c r="G219" s="6" t="s">
        <v>37</v>
      </c>
      <c r="H219" s="6" t="s">
        <v>471</v>
      </c>
      <c r="I219" s="6" t="s">
        <v>472</v>
      </c>
      <c r="J219" s="6" t="s">
        <v>299</v>
      </c>
      <c r="K219" s="6" t="s">
        <v>82</v>
      </c>
      <c r="L219" s="10">
        <f t="shared" si="65"/>
        <v>12</v>
      </c>
      <c r="M219" s="7">
        <v>0</v>
      </c>
      <c r="N219" s="7">
        <v>0</v>
      </c>
      <c r="O219" s="7">
        <v>0</v>
      </c>
      <c r="P219" s="7">
        <v>0</v>
      </c>
      <c r="Q219" s="7">
        <v>4</v>
      </c>
      <c r="R219" s="7">
        <v>0</v>
      </c>
      <c r="S219" s="7">
        <v>4</v>
      </c>
      <c r="T219" s="7">
        <v>0</v>
      </c>
      <c r="U219" s="7">
        <v>4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12"/>
      <c r="AM219" s="12"/>
      <c r="AN219" s="12"/>
      <c r="AO219" s="12"/>
      <c r="AP219" s="12">
        <v>4</v>
      </c>
      <c r="AQ219" s="12"/>
      <c r="AR219" s="12">
        <v>4</v>
      </c>
      <c r="AS219" s="12"/>
      <c r="AT219" s="12">
        <v>4</v>
      </c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9"/>
      <c r="BL219" s="9"/>
      <c r="BM219" s="12">
        <f t="shared" si="66"/>
        <v>12</v>
      </c>
    </row>
    <row r="220" spans="1:65" ht="50.1" customHeight="1" x14ac:dyDescent="0.25">
      <c r="A220" s="7">
        <v>2</v>
      </c>
      <c r="B220" s="7" t="s">
        <v>40</v>
      </c>
      <c r="C220" s="6" t="s">
        <v>45</v>
      </c>
      <c r="D220" s="6"/>
      <c r="E220" s="6"/>
      <c r="F220" s="6" t="s">
        <v>473</v>
      </c>
      <c r="G220" s="6" t="s">
        <v>47</v>
      </c>
      <c r="H220" s="6" t="s">
        <v>474</v>
      </c>
      <c r="I220" s="6" t="s">
        <v>475</v>
      </c>
      <c r="J220" s="6" t="s">
        <v>126</v>
      </c>
      <c r="K220" s="6" t="s">
        <v>39</v>
      </c>
      <c r="L220" s="10">
        <f t="shared" si="65"/>
        <v>12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2</v>
      </c>
      <c r="X220" s="7">
        <v>0</v>
      </c>
      <c r="Y220" s="7">
        <v>3</v>
      </c>
      <c r="Z220" s="7">
        <v>0</v>
      </c>
      <c r="AA220" s="7">
        <v>4</v>
      </c>
      <c r="AB220" s="7">
        <v>0</v>
      </c>
      <c r="AC220" s="7">
        <v>2</v>
      </c>
      <c r="AD220" s="7">
        <v>0</v>
      </c>
      <c r="AE220" s="7">
        <v>1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>
        <v>4</v>
      </c>
      <c r="AW220" s="12"/>
      <c r="AX220" s="12">
        <v>6</v>
      </c>
      <c r="AY220" s="12"/>
      <c r="AZ220" s="12">
        <v>8</v>
      </c>
      <c r="BA220" s="12"/>
      <c r="BB220" s="12">
        <v>4</v>
      </c>
      <c r="BC220" s="12"/>
      <c r="BD220" s="12">
        <v>2</v>
      </c>
      <c r="BE220" s="12"/>
      <c r="BF220" s="12"/>
      <c r="BG220" s="12"/>
      <c r="BH220" s="12"/>
      <c r="BI220" s="12"/>
      <c r="BJ220" s="12"/>
      <c r="BK220" s="9"/>
      <c r="BL220" s="9"/>
      <c r="BM220" s="12">
        <f t="shared" si="66"/>
        <v>24</v>
      </c>
    </row>
    <row r="221" spans="1:65" ht="50.1" customHeight="1" x14ac:dyDescent="0.25">
      <c r="A221" s="7">
        <v>2</v>
      </c>
      <c r="B221" s="7" t="s">
        <v>40</v>
      </c>
      <c r="C221" s="6" t="s">
        <v>45</v>
      </c>
      <c r="D221" s="6"/>
      <c r="E221" s="6"/>
      <c r="F221" s="6" t="s">
        <v>476</v>
      </c>
      <c r="G221" s="6" t="s">
        <v>47</v>
      </c>
      <c r="H221" s="6" t="s">
        <v>477</v>
      </c>
      <c r="I221" s="6" t="s">
        <v>478</v>
      </c>
      <c r="J221" s="6" t="s">
        <v>397</v>
      </c>
      <c r="K221" s="6" t="s">
        <v>39</v>
      </c>
      <c r="L221" s="10">
        <f t="shared" si="65"/>
        <v>12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2</v>
      </c>
      <c r="X221" s="7">
        <v>0</v>
      </c>
      <c r="Y221" s="7">
        <v>3</v>
      </c>
      <c r="Z221" s="7">
        <v>0</v>
      </c>
      <c r="AA221" s="7">
        <v>4</v>
      </c>
      <c r="AB221" s="7">
        <v>0</v>
      </c>
      <c r="AC221" s="7">
        <v>2</v>
      </c>
      <c r="AD221" s="7">
        <v>0</v>
      </c>
      <c r="AE221" s="7">
        <v>1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>
        <v>4</v>
      </c>
      <c r="AW221" s="12"/>
      <c r="AX221" s="12">
        <v>6</v>
      </c>
      <c r="AY221" s="12"/>
      <c r="AZ221" s="12">
        <v>8</v>
      </c>
      <c r="BA221" s="12"/>
      <c r="BB221" s="12">
        <v>4</v>
      </c>
      <c r="BC221" s="12"/>
      <c r="BD221" s="12">
        <v>2</v>
      </c>
      <c r="BE221" s="12"/>
      <c r="BF221" s="12"/>
      <c r="BG221" s="12"/>
      <c r="BH221" s="12"/>
      <c r="BI221" s="12"/>
      <c r="BJ221" s="12"/>
      <c r="BK221" s="9"/>
      <c r="BL221" s="9"/>
      <c r="BM221" s="12">
        <f t="shared" si="66"/>
        <v>24</v>
      </c>
    </row>
    <row r="222" spans="1:65" ht="50.1" customHeight="1" x14ac:dyDescent="0.25">
      <c r="A222" s="7">
        <v>2</v>
      </c>
      <c r="B222" s="7" t="s">
        <v>33</v>
      </c>
      <c r="C222" s="8" t="s">
        <v>34</v>
      </c>
      <c r="D222" s="6"/>
      <c r="E222" s="6"/>
      <c r="F222" s="6" t="s">
        <v>479</v>
      </c>
      <c r="G222" s="6" t="s">
        <v>47</v>
      </c>
      <c r="H222" s="6" t="s">
        <v>480</v>
      </c>
      <c r="I222" s="6" t="s">
        <v>481</v>
      </c>
      <c r="J222" s="6" t="s">
        <v>130</v>
      </c>
      <c r="K222" s="6" t="s">
        <v>39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f>SUM(AL222:BL222)</f>
        <v>0</v>
      </c>
    </row>
    <row r="223" spans="1:65" ht="50.1" customHeight="1" x14ac:dyDescent="0.25">
      <c r="A223" s="7">
        <v>2</v>
      </c>
      <c r="B223" s="7" t="s">
        <v>40</v>
      </c>
      <c r="C223" s="6" t="s">
        <v>45</v>
      </c>
      <c r="D223" s="6"/>
      <c r="E223" s="6"/>
      <c r="F223" s="6" t="s">
        <v>483</v>
      </c>
      <c r="G223" s="6" t="s">
        <v>37</v>
      </c>
      <c r="H223" s="6" t="s">
        <v>484</v>
      </c>
      <c r="I223" s="6" t="s">
        <v>485</v>
      </c>
      <c r="J223" s="6" t="s">
        <v>486</v>
      </c>
      <c r="K223" s="6" t="s">
        <v>39</v>
      </c>
      <c r="L223" s="10">
        <f t="shared" ref="L223:L231" si="67">SUM(M223:AK223)</f>
        <v>12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2</v>
      </c>
      <c r="X223" s="7">
        <v>0</v>
      </c>
      <c r="Y223" s="7">
        <v>3</v>
      </c>
      <c r="Z223" s="7">
        <v>0</v>
      </c>
      <c r="AA223" s="7">
        <v>4</v>
      </c>
      <c r="AB223" s="7">
        <v>0</v>
      </c>
      <c r="AC223" s="7">
        <v>2</v>
      </c>
      <c r="AD223" s="7">
        <v>0</v>
      </c>
      <c r="AE223" s="7">
        <v>1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>
        <v>4</v>
      </c>
      <c r="AW223" s="12"/>
      <c r="AX223" s="12">
        <v>6</v>
      </c>
      <c r="AY223" s="12"/>
      <c r="AZ223" s="12">
        <v>8</v>
      </c>
      <c r="BA223" s="12"/>
      <c r="BB223" s="12">
        <v>4</v>
      </c>
      <c r="BC223" s="12"/>
      <c r="BD223" s="12">
        <v>2</v>
      </c>
      <c r="BE223" s="12"/>
      <c r="BF223" s="12"/>
      <c r="BG223" s="12"/>
      <c r="BH223" s="12"/>
      <c r="BI223" s="12"/>
      <c r="BJ223" s="12"/>
      <c r="BK223" s="9"/>
      <c r="BL223" s="9"/>
      <c r="BM223" s="12">
        <f t="shared" ref="BM223:BM231" si="68">SUM(AL223:BL223)</f>
        <v>24</v>
      </c>
    </row>
    <row r="224" spans="1:65" ht="50.1" customHeight="1" x14ac:dyDescent="0.25">
      <c r="A224" s="7">
        <v>2</v>
      </c>
      <c r="B224" s="7" t="s">
        <v>40</v>
      </c>
      <c r="C224" s="6" t="s">
        <v>45</v>
      </c>
      <c r="D224" s="6"/>
      <c r="E224" s="6"/>
      <c r="F224" s="6" t="s">
        <v>487</v>
      </c>
      <c r="G224" s="6" t="s">
        <v>37</v>
      </c>
      <c r="H224" s="6" t="s">
        <v>488</v>
      </c>
      <c r="I224" s="6" t="s">
        <v>489</v>
      </c>
      <c r="J224" s="6" t="s">
        <v>126</v>
      </c>
      <c r="K224" s="6" t="s">
        <v>39</v>
      </c>
      <c r="L224" s="10">
        <f t="shared" si="67"/>
        <v>12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2</v>
      </c>
      <c r="X224" s="7">
        <v>0</v>
      </c>
      <c r="Y224" s="7">
        <v>3</v>
      </c>
      <c r="Z224" s="7">
        <v>0</v>
      </c>
      <c r="AA224" s="7">
        <v>4</v>
      </c>
      <c r="AB224" s="7">
        <v>0</v>
      </c>
      <c r="AC224" s="7">
        <v>2</v>
      </c>
      <c r="AD224" s="7">
        <v>0</v>
      </c>
      <c r="AE224" s="7">
        <v>1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>
        <v>4</v>
      </c>
      <c r="AW224" s="12"/>
      <c r="AX224" s="12">
        <v>6</v>
      </c>
      <c r="AY224" s="12"/>
      <c r="AZ224" s="12">
        <v>8</v>
      </c>
      <c r="BA224" s="12"/>
      <c r="BB224" s="12">
        <v>4</v>
      </c>
      <c r="BC224" s="12"/>
      <c r="BD224" s="12">
        <v>2</v>
      </c>
      <c r="BE224" s="12"/>
      <c r="BF224" s="12"/>
      <c r="BG224" s="12"/>
      <c r="BH224" s="12"/>
      <c r="BI224" s="12"/>
      <c r="BJ224" s="12"/>
      <c r="BK224" s="9"/>
      <c r="BL224" s="9"/>
      <c r="BM224" s="12">
        <f t="shared" si="68"/>
        <v>24</v>
      </c>
    </row>
    <row r="225" spans="1:65" ht="50.1" customHeight="1" x14ac:dyDescent="0.25">
      <c r="A225" s="7">
        <v>2</v>
      </c>
      <c r="B225" s="7" t="s">
        <v>40</v>
      </c>
      <c r="C225" s="6" t="s">
        <v>44</v>
      </c>
      <c r="D225" s="6"/>
      <c r="E225" s="6"/>
      <c r="F225" s="6" t="s">
        <v>490</v>
      </c>
      <c r="G225" s="6" t="s">
        <v>47</v>
      </c>
      <c r="H225" s="6" t="s">
        <v>491</v>
      </c>
      <c r="I225" s="6" t="s">
        <v>492</v>
      </c>
      <c r="J225" s="6" t="s">
        <v>493</v>
      </c>
      <c r="K225" s="6" t="s">
        <v>39</v>
      </c>
      <c r="L225" s="10">
        <f t="shared" si="67"/>
        <v>12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1</v>
      </c>
      <c r="X225" s="7">
        <v>0</v>
      </c>
      <c r="Y225" s="7">
        <v>2</v>
      </c>
      <c r="Z225" s="7">
        <v>0</v>
      </c>
      <c r="AA225" s="7">
        <v>3</v>
      </c>
      <c r="AB225" s="7">
        <v>0</v>
      </c>
      <c r="AC225" s="7">
        <v>3</v>
      </c>
      <c r="AD225" s="7">
        <v>0</v>
      </c>
      <c r="AE225" s="7">
        <v>2</v>
      </c>
      <c r="AF225" s="7">
        <v>0</v>
      </c>
      <c r="AG225" s="7">
        <v>1</v>
      </c>
      <c r="AH225" s="7">
        <v>0</v>
      </c>
      <c r="AI225" s="7">
        <v>0</v>
      </c>
      <c r="AJ225" s="7">
        <v>0</v>
      </c>
      <c r="AK225" s="7">
        <v>0</v>
      </c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>
        <v>2</v>
      </c>
      <c r="AW225" s="12"/>
      <c r="AX225" s="12">
        <v>4</v>
      </c>
      <c r="AY225" s="12"/>
      <c r="AZ225" s="12">
        <v>6</v>
      </c>
      <c r="BA225" s="12"/>
      <c r="BB225" s="12">
        <v>6</v>
      </c>
      <c r="BC225" s="12"/>
      <c r="BD225" s="12">
        <v>4</v>
      </c>
      <c r="BE225" s="12"/>
      <c r="BF225" s="12">
        <v>2</v>
      </c>
      <c r="BG225" s="12"/>
      <c r="BH225" s="12"/>
      <c r="BI225" s="12"/>
      <c r="BJ225" s="12"/>
      <c r="BK225" s="9"/>
      <c r="BL225" s="9"/>
      <c r="BM225" s="12">
        <f t="shared" si="68"/>
        <v>24</v>
      </c>
    </row>
    <row r="226" spans="1:65" ht="50.1" customHeight="1" x14ac:dyDescent="0.25">
      <c r="A226" s="7">
        <v>2</v>
      </c>
      <c r="B226" s="7" t="s">
        <v>40</v>
      </c>
      <c r="C226" s="6" t="s">
        <v>45</v>
      </c>
      <c r="D226" s="6"/>
      <c r="E226" s="6"/>
      <c r="F226" s="6" t="s">
        <v>490</v>
      </c>
      <c r="G226" s="6" t="s">
        <v>47</v>
      </c>
      <c r="H226" s="6" t="s">
        <v>491</v>
      </c>
      <c r="I226" s="6" t="s">
        <v>492</v>
      </c>
      <c r="J226" s="6" t="s">
        <v>493</v>
      </c>
      <c r="K226" s="6" t="s">
        <v>39</v>
      </c>
      <c r="L226" s="10">
        <f t="shared" si="67"/>
        <v>12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2</v>
      </c>
      <c r="X226" s="7">
        <v>0</v>
      </c>
      <c r="Y226" s="7">
        <v>3</v>
      </c>
      <c r="Z226" s="7">
        <v>0</v>
      </c>
      <c r="AA226" s="7">
        <v>4</v>
      </c>
      <c r="AB226" s="7">
        <v>0</v>
      </c>
      <c r="AC226" s="7">
        <v>2</v>
      </c>
      <c r="AD226" s="7">
        <v>0</v>
      </c>
      <c r="AE226" s="7">
        <v>1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>
        <v>2</v>
      </c>
      <c r="AW226" s="12"/>
      <c r="AX226" s="12">
        <v>3</v>
      </c>
      <c r="AY226" s="12"/>
      <c r="AZ226" s="12">
        <v>4</v>
      </c>
      <c r="BA226" s="12"/>
      <c r="BB226" s="12">
        <v>2</v>
      </c>
      <c r="BC226" s="12"/>
      <c r="BD226" s="12">
        <v>1</v>
      </c>
      <c r="BE226" s="12"/>
      <c r="BF226" s="12"/>
      <c r="BG226" s="12"/>
      <c r="BH226" s="12"/>
      <c r="BI226" s="12"/>
      <c r="BJ226" s="12"/>
      <c r="BK226" s="9"/>
      <c r="BL226" s="9"/>
      <c r="BM226" s="12">
        <f t="shared" si="68"/>
        <v>12</v>
      </c>
    </row>
    <row r="227" spans="1:65" ht="50.1" customHeight="1" x14ac:dyDescent="0.25">
      <c r="A227" s="7">
        <v>2</v>
      </c>
      <c r="B227" s="7" t="s">
        <v>40</v>
      </c>
      <c r="C227" s="6" t="s">
        <v>44</v>
      </c>
      <c r="D227" s="6"/>
      <c r="E227" s="6"/>
      <c r="F227" s="6" t="s">
        <v>494</v>
      </c>
      <c r="G227" s="6" t="s">
        <v>47</v>
      </c>
      <c r="H227" s="6" t="s">
        <v>495</v>
      </c>
      <c r="I227" s="6" t="s">
        <v>496</v>
      </c>
      <c r="J227" s="6" t="s">
        <v>126</v>
      </c>
      <c r="K227" s="6" t="s">
        <v>39</v>
      </c>
      <c r="L227" s="10">
        <f t="shared" si="67"/>
        <v>12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1</v>
      </c>
      <c r="X227" s="7">
        <v>0</v>
      </c>
      <c r="Y227" s="7">
        <v>2</v>
      </c>
      <c r="Z227" s="7">
        <v>0</v>
      </c>
      <c r="AA227" s="7">
        <v>3</v>
      </c>
      <c r="AB227" s="7">
        <v>0</v>
      </c>
      <c r="AC227" s="7">
        <v>3</v>
      </c>
      <c r="AD227" s="7">
        <v>0</v>
      </c>
      <c r="AE227" s="7">
        <v>2</v>
      </c>
      <c r="AF227" s="7">
        <v>0</v>
      </c>
      <c r="AG227" s="7">
        <v>1</v>
      </c>
      <c r="AH227" s="7">
        <v>0</v>
      </c>
      <c r="AI227" s="7">
        <v>0</v>
      </c>
      <c r="AJ227" s="7">
        <v>0</v>
      </c>
      <c r="AK227" s="7">
        <v>0</v>
      </c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>
        <v>2</v>
      </c>
      <c r="AW227" s="12"/>
      <c r="AX227" s="12">
        <v>4</v>
      </c>
      <c r="AY227" s="12"/>
      <c r="AZ227" s="12">
        <v>6</v>
      </c>
      <c r="BA227" s="12"/>
      <c r="BB227" s="12">
        <v>6</v>
      </c>
      <c r="BC227" s="12"/>
      <c r="BD227" s="12">
        <v>4</v>
      </c>
      <c r="BE227" s="12"/>
      <c r="BF227" s="12">
        <v>2</v>
      </c>
      <c r="BG227" s="12"/>
      <c r="BH227" s="12"/>
      <c r="BI227" s="12"/>
      <c r="BJ227" s="12"/>
      <c r="BK227" s="9"/>
      <c r="BL227" s="9"/>
      <c r="BM227" s="12">
        <f t="shared" si="68"/>
        <v>24</v>
      </c>
    </row>
    <row r="228" spans="1:65" ht="50.1" customHeight="1" x14ac:dyDescent="0.25">
      <c r="A228" s="7">
        <v>2</v>
      </c>
      <c r="B228" s="7" t="s">
        <v>40</v>
      </c>
      <c r="C228" s="6" t="s">
        <v>44</v>
      </c>
      <c r="D228" s="6"/>
      <c r="E228" s="6"/>
      <c r="F228" s="6" t="s">
        <v>497</v>
      </c>
      <c r="G228" s="6" t="s">
        <v>47</v>
      </c>
      <c r="H228" s="6" t="s">
        <v>498</v>
      </c>
      <c r="I228" s="6" t="s">
        <v>499</v>
      </c>
      <c r="J228" s="6" t="s">
        <v>486</v>
      </c>
      <c r="K228" s="6" t="s">
        <v>39</v>
      </c>
      <c r="L228" s="10">
        <f t="shared" si="67"/>
        <v>12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1</v>
      </c>
      <c r="X228" s="7">
        <v>0</v>
      </c>
      <c r="Y228" s="7">
        <v>2</v>
      </c>
      <c r="Z228" s="7">
        <v>0</v>
      </c>
      <c r="AA228" s="7">
        <v>3</v>
      </c>
      <c r="AB228" s="7">
        <v>0</v>
      </c>
      <c r="AC228" s="7">
        <v>3</v>
      </c>
      <c r="AD228" s="7">
        <v>0</v>
      </c>
      <c r="AE228" s="7">
        <v>2</v>
      </c>
      <c r="AF228" s="7">
        <v>0</v>
      </c>
      <c r="AG228" s="7">
        <v>1</v>
      </c>
      <c r="AH228" s="7">
        <v>0</v>
      </c>
      <c r="AI228" s="7">
        <v>0</v>
      </c>
      <c r="AJ228" s="7">
        <v>0</v>
      </c>
      <c r="AK228" s="7">
        <v>0</v>
      </c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>
        <v>2</v>
      </c>
      <c r="AW228" s="12"/>
      <c r="AX228" s="12">
        <v>4</v>
      </c>
      <c r="AY228" s="12"/>
      <c r="AZ228" s="12">
        <v>6</v>
      </c>
      <c r="BA228" s="12"/>
      <c r="BB228" s="12">
        <v>6</v>
      </c>
      <c r="BC228" s="12"/>
      <c r="BD228" s="12">
        <v>4</v>
      </c>
      <c r="BE228" s="12"/>
      <c r="BF228" s="12">
        <v>2</v>
      </c>
      <c r="BG228" s="12"/>
      <c r="BH228" s="12"/>
      <c r="BI228" s="12"/>
      <c r="BJ228" s="12"/>
      <c r="BK228" s="9"/>
      <c r="BL228" s="9"/>
      <c r="BM228" s="12">
        <f t="shared" si="68"/>
        <v>24</v>
      </c>
    </row>
    <row r="229" spans="1:65" ht="50.1" customHeight="1" x14ac:dyDescent="0.25">
      <c r="A229" s="7">
        <v>2</v>
      </c>
      <c r="B229" s="7" t="s">
        <v>40</v>
      </c>
      <c r="C229" s="6" t="s">
        <v>45</v>
      </c>
      <c r="D229" s="6"/>
      <c r="E229" s="6"/>
      <c r="F229" s="6" t="s">
        <v>497</v>
      </c>
      <c r="G229" s="6" t="s">
        <v>47</v>
      </c>
      <c r="H229" s="6" t="s">
        <v>498</v>
      </c>
      <c r="I229" s="6" t="s">
        <v>499</v>
      </c>
      <c r="J229" s="6" t="s">
        <v>486</v>
      </c>
      <c r="K229" s="6" t="s">
        <v>39</v>
      </c>
      <c r="L229" s="10">
        <f t="shared" si="67"/>
        <v>12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2</v>
      </c>
      <c r="X229" s="7">
        <v>0</v>
      </c>
      <c r="Y229" s="7">
        <v>3</v>
      </c>
      <c r="Z229" s="7">
        <v>0</v>
      </c>
      <c r="AA229" s="7">
        <v>4</v>
      </c>
      <c r="AB229" s="7">
        <v>0</v>
      </c>
      <c r="AC229" s="7">
        <v>2</v>
      </c>
      <c r="AD229" s="7">
        <v>0</v>
      </c>
      <c r="AE229" s="7">
        <v>1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>
        <v>4</v>
      </c>
      <c r="AW229" s="12"/>
      <c r="AX229" s="12">
        <v>6</v>
      </c>
      <c r="AY229" s="12"/>
      <c r="AZ229" s="12">
        <v>8</v>
      </c>
      <c r="BA229" s="12"/>
      <c r="BB229" s="12">
        <v>4</v>
      </c>
      <c r="BC229" s="12"/>
      <c r="BD229" s="12">
        <v>2</v>
      </c>
      <c r="BE229" s="12"/>
      <c r="BF229" s="12"/>
      <c r="BG229" s="12"/>
      <c r="BH229" s="12"/>
      <c r="BI229" s="12"/>
      <c r="BJ229" s="12"/>
      <c r="BK229" s="9"/>
      <c r="BL229" s="9"/>
      <c r="BM229" s="12">
        <f t="shared" si="68"/>
        <v>24</v>
      </c>
    </row>
    <row r="230" spans="1:65" ht="50.1" customHeight="1" x14ac:dyDescent="0.25">
      <c r="A230" s="7">
        <v>2</v>
      </c>
      <c r="B230" s="7" t="s">
        <v>40</v>
      </c>
      <c r="C230" s="6" t="s">
        <v>84</v>
      </c>
      <c r="D230" s="6"/>
      <c r="E230" s="6"/>
      <c r="F230" s="6" t="s">
        <v>500</v>
      </c>
      <c r="G230" s="6" t="s">
        <v>37</v>
      </c>
      <c r="H230" s="6" t="s">
        <v>501</v>
      </c>
      <c r="I230" s="6" t="s">
        <v>502</v>
      </c>
      <c r="J230" s="6" t="s">
        <v>126</v>
      </c>
      <c r="K230" s="6" t="s">
        <v>82</v>
      </c>
      <c r="L230" s="10">
        <f t="shared" si="67"/>
        <v>12</v>
      </c>
      <c r="M230" s="7">
        <v>0</v>
      </c>
      <c r="N230" s="7">
        <v>0</v>
      </c>
      <c r="O230" s="7">
        <v>0</v>
      </c>
      <c r="P230" s="7">
        <v>0</v>
      </c>
      <c r="Q230" s="7">
        <v>4</v>
      </c>
      <c r="R230" s="7">
        <v>0</v>
      </c>
      <c r="S230" s="7">
        <v>4</v>
      </c>
      <c r="T230" s="7">
        <v>0</v>
      </c>
      <c r="U230" s="7">
        <v>4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12"/>
      <c r="AM230" s="12"/>
      <c r="AN230" s="12"/>
      <c r="AO230" s="12"/>
      <c r="AP230" s="12">
        <v>8</v>
      </c>
      <c r="AQ230" s="12"/>
      <c r="AR230" s="12">
        <v>8</v>
      </c>
      <c r="AS230" s="12"/>
      <c r="AT230" s="12">
        <v>8</v>
      </c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9"/>
      <c r="BL230" s="9"/>
      <c r="BM230" s="12">
        <f t="shared" si="68"/>
        <v>24</v>
      </c>
    </row>
    <row r="231" spans="1:65" ht="50.1" customHeight="1" x14ac:dyDescent="0.25">
      <c r="A231" s="7">
        <v>2</v>
      </c>
      <c r="B231" s="7" t="s">
        <v>40</v>
      </c>
      <c r="C231" s="6" t="s">
        <v>84</v>
      </c>
      <c r="D231" s="6"/>
      <c r="E231" s="6"/>
      <c r="F231" s="6" t="s">
        <v>503</v>
      </c>
      <c r="G231" s="6" t="s">
        <v>47</v>
      </c>
      <c r="H231" s="6" t="s">
        <v>504</v>
      </c>
      <c r="I231" s="6" t="s">
        <v>505</v>
      </c>
      <c r="J231" s="6" t="s">
        <v>130</v>
      </c>
      <c r="K231" s="6" t="s">
        <v>82</v>
      </c>
      <c r="L231" s="10">
        <f t="shared" si="67"/>
        <v>12</v>
      </c>
      <c r="M231" s="7">
        <v>0</v>
      </c>
      <c r="N231" s="7">
        <v>0</v>
      </c>
      <c r="O231" s="7">
        <v>0</v>
      </c>
      <c r="P231" s="7">
        <v>0</v>
      </c>
      <c r="Q231" s="7">
        <v>4</v>
      </c>
      <c r="R231" s="7">
        <v>0</v>
      </c>
      <c r="S231" s="7">
        <v>4</v>
      </c>
      <c r="T231" s="7">
        <v>0</v>
      </c>
      <c r="U231" s="7">
        <v>4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12"/>
      <c r="AM231" s="12"/>
      <c r="AN231" s="12"/>
      <c r="AO231" s="12"/>
      <c r="AP231" s="12">
        <v>4</v>
      </c>
      <c r="AQ231" s="12"/>
      <c r="AR231" s="12">
        <v>4</v>
      </c>
      <c r="AS231" s="12"/>
      <c r="AT231" s="12">
        <v>4</v>
      </c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9"/>
      <c r="BL231" s="9"/>
      <c r="BM231" s="12">
        <f t="shared" si="68"/>
        <v>12</v>
      </c>
    </row>
    <row r="232" spans="1:65" ht="50.1" customHeight="1" x14ac:dyDescent="0.25">
      <c r="A232" s="7">
        <v>2</v>
      </c>
      <c r="B232" s="7" t="s">
        <v>33</v>
      </c>
      <c r="C232" s="8" t="s">
        <v>34</v>
      </c>
      <c r="D232" s="6"/>
      <c r="E232" s="6"/>
      <c r="F232" s="6" t="s">
        <v>506</v>
      </c>
      <c r="G232" s="6" t="s">
        <v>37</v>
      </c>
      <c r="H232" s="6" t="s">
        <v>507</v>
      </c>
      <c r="I232" s="6" t="s">
        <v>508</v>
      </c>
      <c r="J232" s="6" t="s">
        <v>130</v>
      </c>
      <c r="K232" s="6" t="s">
        <v>39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121</v>
      </c>
      <c r="AW232" s="9">
        <v>0</v>
      </c>
      <c r="AX232" s="9">
        <v>241</v>
      </c>
      <c r="AY232" s="9">
        <v>0</v>
      </c>
      <c r="AZ232" s="9">
        <v>361</v>
      </c>
      <c r="BA232" s="9">
        <v>0</v>
      </c>
      <c r="BB232" s="9">
        <v>361</v>
      </c>
      <c r="BC232" s="9">
        <v>0</v>
      </c>
      <c r="BD232" s="9">
        <v>241</v>
      </c>
      <c r="BE232" s="9">
        <v>0</v>
      </c>
      <c r="BF232" s="9">
        <v>44</v>
      </c>
      <c r="BG232" s="9">
        <v>0</v>
      </c>
      <c r="BH232" s="9">
        <v>22</v>
      </c>
      <c r="BI232" s="9">
        <v>0</v>
      </c>
      <c r="BJ232" s="9">
        <v>0</v>
      </c>
      <c r="BK232" s="9">
        <v>0</v>
      </c>
      <c r="BL232" s="9">
        <v>0</v>
      </c>
      <c r="BM232" s="9">
        <f>SUM(AL232:BL232)</f>
        <v>1391</v>
      </c>
    </row>
    <row r="233" spans="1:65" ht="50.1" customHeight="1" x14ac:dyDescent="0.25">
      <c r="A233" s="7">
        <v>2</v>
      </c>
      <c r="B233" s="7" t="s">
        <v>40</v>
      </c>
      <c r="C233" s="6" t="s">
        <v>45</v>
      </c>
      <c r="D233" s="6"/>
      <c r="E233" s="6"/>
      <c r="F233" s="6" t="s">
        <v>506</v>
      </c>
      <c r="G233" s="6" t="s">
        <v>37</v>
      </c>
      <c r="H233" s="6" t="s">
        <v>507</v>
      </c>
      <c r="I233" s="6" t="s">
        <v>508</v>
      </c>
      <c r="J233" s="6" t="s">
        <v>130</v>
      </c>
      <c r="K233" s="6" t="s">
        <v>39</v>
      </c>
      <c r="L233" s="10">
        <f>SUM(M233:AK233)</f>
        <v>12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2</v>
      </c>
      <c r="X233" s="7">
        <v>0</v>
      </c>
      <c r="Y233" s="7">
        <v>3</v>
      </c>
      <c r="Z233" s="7">
        <v>0</v>
      </c>
      <c r="AA233" s="7">
        <v>4</v>
      </c>
      <c r="AB233" s="7">
        <v>0</v>
      </c>
      <c r="AC233" s="7">
        <v>2</v>
      </c>
      <c r="AD233" s="7">
        <v>0</v>
      </c>
      <c r="AE233" s="7">
        <v>1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>
        <v>52</v>
      </c>
      <c r="AW233" s="12"/>
      <c r="AX233" s="12">
        <v>78</v>
      </c>
      <c r="AY233" s="12"/>
      <c r="AZ233" s="12">
        <v>104</v>
      </c>
      <c r="BA233" s="12"/>
      <c r="BB233" s="12">
        <v>52</v>
      </c>
      <c r="BC233" s="12"/>
      <c r="BD233" s="12">
        <v>26</v>
      </c>
      <c r="BE233" s="12"/>
      <c r="BF233" s="12"/>
      <c r="BG233" s="12"/>
      <c r="BH233" s="12"/>
      <c r="BI233" s="12"/>
      <c r="BJ233" s="12"/>
      <c r="BK233" s="9"/>
      <c r="BL233" s="9"/>
      <c r="BM233" s="12">
        <f t="shared" ref="BM233:BM234" si="69">SUM(AL233:BL233)</f>
        <v>312</v>
      </c>
    </row>
    <row r="234" spans="1:65" ht="50.1" customHeight="1" x14ac:dyDescent="0.25">
      <c r="A234" s="7">
        <v>2</v>
      </c>
      <c r="B234" s="7" t="s">
        <v>40</v>
      </c>
      <c r="C234" s="6" t="s">
        <v>102</v>
      </c>
      <c r="D234" s="6"/>
      <c r="E234" s="6"/>
      <c r="F234" s="6" t="s">
        <v>509</v>
      </c>
      <c r="G234" s="6" t="s">
        <v>37</v>
      </c>
      <c r="H234" s="6" t="s">
        <v>507</v>
      </c>
      <c r="I234" s="6" t="s">
        <v>510</v>
      </c>
      <c r="J234" s="6" t="s">
        <v>130</v>
      </c>
      <c r="K234" s="6" t="s">
        <v>82</v>
      </c>
      <c r="L234" s="10">
        <f>SUM(M234:AK234)</f>
        <v>12</v>
      </c>
      <c r="M234" s="7">
        <v>0</v>
      </c>
      <c r="N234" s="7">
        <v>0</v>
      </c>
      <c r="O234" s="7">
        <v>0</v>
      </c>
      <c r="P234" s="7">
        <v>0</v>
      </c>
      <c r="Q234" s="7">
        <v>1</v>
      </c>
      <c r="R234" s="7">
        <v>0</v>
      </c>
      <c r="S234" s="7">
        <v>1</v>
      </c>
      <c r="T234" s="7">
        <v>0</v>
      </c>
      <c r="U234" s="7">
        <v>2</v>
      </c>
      <c r="V234" s="7">
        <v>0</v>
      </c>
      <c r="W234" s="7">
        <v>2</v>
      </c>
      <c r="X234" s="7">
        <v>0</v>
      </c>
      <c r="Y234" s="7">
        <v>3</v>
      </c>
      <c r="Z234" s="7">
        <v>0</v>
      </c>
      <c r="AA234" s="7">
        <v>3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12"/>
      <c r="AM234" s="12"/>
      <c r="AN234" s="12"/>
      <c r="AO234" s="12"/>
      <c r="AP234" s="12">
        <v>61</v>
      </c>
      <c r="AQ234" s="12"/>
      <c r="AR234" s="12">
        <v>61</v>
      </c>
      <c r="AS234" s="12"/>
      <c r="AT234" s="12">
        <v>122</v>
      </c>
      <c r="AU234" s="12"/>
      <c r="AV234" s="12">
        <v>122</v>
      </c>
      <c r="AW234" s="12"/>
      <c r="AX234" s="12">
        <v>183</v>
      </c>
      <c r="AY234" s="12"/>
      <c r="AZ234" s="12">
        <v>183</v>
      </c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9"/>
      <c r="BL234" s="9"/>
      <c r="BM234" s="12">
        <f t="shared" si="69"/>
        <v>732</v>
      </c>
    </row>
    <row r="235" spans="1:65" ht="50.1" customHeight="1" x14ac:dyDescent="0.25">
      <c r="A235" s="7">
        <v>2</v>
      </c>
      <c r="B235" s="7" t="s">
        <v>33</v>
      </c>
      <c r="C235" s="8" t="s">
        <v>34</v>
      </c>
      <c r="D235" s="6"/>
      <c r="E235" s="6"/>
      <c r="F235" s="6" t="s">
        <v>511</v>
      </c>
      <c r="G235" s="6" t="s">
        <v>37</v>
      </c>
      <c r="H235" s="6" t="s">
        <v>512</v>
      </c>
      <c r="I235" s="6" t="s">
        <v>513</v>
      </c>
      <c r="J235" s="6" t="s">
        <v>126</v>
      </c>
      <c r="K235" s="6" t="s">
        <v>39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45</v>
      </c>
      <c r="AW235" s="9">
        <v>0</v>
      </c>
      <c r="AX235" s="9">
        <v>90</v>
      </c>
      <c r="AY235" s="9">
        <v>0</v>
      </c>
      <c r="AZ235" s="9">
        <v>133</v>
      </c>
      <c r="BA235" s="9">
        <v>0</v>
      </c>
      <c r="BB235" s="9">
        <v>134</v>
      </c>
      <c r="BC235" s="9">
        <v>0</v>
      </c>
      <c r="BD235" s="9">
        <v>91</v>
      </c>
      <c r="BE235" s="9">
        <v>0</v>
      </c>
      <c r="BF235" s="9">
        <v>68</v>
      </c>
      <c r="BG235" s="9">
        <v>0</v>
      </c>
      <c r="BH235" s="9">
        <v>13</v>
      </c>
      <c r="BI235" s="9">
        <v>0</v>
      </c>
      <c r="BJ235" s="9">
        <v>0</v>
      </c>
      <c r="BK235" s="9">
        <v>0</v>
      </c>
      <c r="BL235" s="9">
        <v>0</v>
      </c>
      <c r="BM235" s="9">
        <f t="shared" ref="BM235:BM239" si="70">SUM(AL235:BL235)</f>
        <v>574</v>
      </c>
    </row>
    <row r="236" spans="1:65" ht="50.1" customHeight="1" x14ac:dyDescent="0.25">
      <c r="A236" s="7">
        <v>2</v>
      </c>
      <c r="B236" s="7" t="s">
        <v>33</v>
      </c>
      <c r="C236" s="8" t="s">
        <v>34</v>
      </c>
      <c r="D236" s="6"/>
      <c r="E236" s="6"/>
      <c r="F236" s="6" t="s">
        <v>514</v>
      </c>
      <c r="G236" s="6" t="s">
        <v>37</v>
      </c>
      <c r="H236" s="6" t="s">
        <v>515</v>
      </c>
      <c r="I236" s="6" t="s">
        <v>516</v>
      </c>
      <c r="J236" s="6" t="s">
        <v>126</v>
      </c>
      <c r="K236" s="6" t="s">
        <v>39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9">
        <v>0</v>
      </c>
      <c r="BF236" s="9">
        <v>0</v>
      </c>
      <c r="BG236" s="9">
        <v>0</v>
      </c>
      <c r="BH236" s="9">
        <v>3</v>
      </c>
      <c r="BI236" s="9">
        <v>0</v>
      </c>
      <c r="BJ236" s="9">
        <v>0</v>
      </c>
      <c r="BK236" s="9">
        <v>0</v>
      </c>
      <c r="BL236" s="9">
        <v>0</v>
      </c>
      <c r="BM236" s="9">
        <f t="shared" si="70"/>
        <v>3</v>
      </c>
    </row>
    <row r="237" spans="1:65" ht="50.1" customHeight="1" x14ac:dyDescent="0.25">
      <c r="A237" s="7">
        <v>2</v>
      </c>
      <c r="B237" s="7" t="s">
        <v>33</v>
      </c>
      <c r="C237" s="8" t="s">
        <v>34</v>
      </c>
      <c r="D237" s="6"/>
      <c r="E237" s="6"/>
      <c r="F237" s="6" t="s">
        <v>517</v>
      </c>
      <c r="G237" s="6" t="s">
        <v>47</v>
      </c>
      <c r="H237" s="6" t="s">
        <v>518</v>
      </c>
      <c r="I237" s="6" t="s">
        <v>519</v>
      </c>
      <c r="J237" s="6" t="s">
        <v>130</v>
      </c>
      <c r="K237" s="6" t="s">
        <v>39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9">
        <v>0</v>
      </c>
      <c r="BF237" s="9">
        <v>0</v>
      </c>
      <c r="BG237" s="9">
        <v>0</v>
      </c>
      <c r="BH237" s="9">
        <v>2</v>
      </c>
      <c r="BI237" s="9">
        <v>0</v>
      </c>
      <c r="BJ237" s="9">
        <v>0</v>
      </c>
      <c r="BK237" s="9">
        <v>0</v>
      </c>
      <c r="BL237" s="9">
        <v>0</v>
      </c>
      <c r="BM237" s="9">
        <f t="shared" si="70"/>
        <v>2</v>
      </c>
    </row>
    <row r="238" spans="1:65" ht="50.1" customHeight="1" x14ac:dyDescent="0.25">
      <c r="A238" s="7">
        <v>2</v>
      </c>
      <c r="B238" s="7" t="s">
        <v>33</v>
      </c>
      <c r="C238" s="8" t="s">
        <v>34</v>
      </c>
      <c r="D238" s="6"/>
      <c r="E238" s="6"/>
      <c r="F238" s="6" t="s">
        <v>520</v>
      </c>
      <c r="G238" s="6" t="s">
        <v>47</v>
      </c>
      <c r="H238" s="6" t="s">
        <v>521</v>
      </c>
      <c r="I238" s="6" t="s">
        <v>522</v>
      </c>
      <c r="J238" s="6" t="s">
        <v>523</v>
      </c>
      <c r="K238" s="6" t="s">
        <v>39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9"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f t="shared" si="70"/>
        <v>0</v>
      </c>
    </row>
    <row r="239" spans="1:65" ht="50.1" customHeight="1" x14ac:dyDescent="0.25">
      <c r="A239" s="7">
        <v>2</v>
      </c>
      <c r="B239" s="7" t="s">
        <v>33</v>
      </c>
      <c r="C239" s="8" t="s">
        <v>34</v>
      </c>
      <c r="D239" s="6"/>
      <c r="E239" s="6"/>
      <c r="F239" s="6" t="s">
        <v>524</v>
      </c>
      <c r="G239" s="6" t="s">
        <v>37</v>
      </c>
      <c r="H239" s="6" t="s">
        <v>525</v>
      </c>
      <c r="I239" s="6" t="s">
        <v>526</v>
      </c>
      <c r="J239" s="6" t="s">
        <v>397</v>
      </c>
      <c r="K239" s="6" t="s">
        <v>39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20</v>
      </c>
      <c r="AW239" s="9">
        <v>0</v>
      </c>
      <c r="AX239" s="9">
        <v>24</v>
      </c>
      <c r="AY239" s="9">
        <v>0</v>
      </c>
      <c r="AZ239" s="9">
        <v>22</v>
      </c>
      <c r="BA239" s="9">
        <v>0</v>
      </c>
      <c r="BB239" s="9">
        <v>13</v>
      </c>
      <c r="BC239" s="9">
        <v>0</v>
      </c>
      <c r="BD239" s="9">
        <v>7</v>
      </c>
      <c r="BE239" s="9">
        <v>0</v>
      </c>
      <c r="BF239" s="9">
        <v>5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f t="shared" si="70"/>
        <v>91</v>
      </c>
    </row>
    <row r="240" spans="1:65" ht="50.1" customHeight="1" x14ac:dyDescent="0.25">
      <c r="A240" s="7">
        <v>2</v>
      </c>
      <c r="B240" s="7" t="s">
        <v>33</v>
      </c>
      <c r="C240" s="8" t="s">
        <v>34</v>
      </c>
      <c r="D240" s="6"/>
      <c r="E240" s="6"/>
      <c r="F240" s="6" t="s">
        <v>527</v>
      </c>
      <c r="G240" s="6" t="s">
        <v>37</v>
      </c>
      <c r="H240" s="6" t="s">
        <v>528</v>
      </c>
      <c r="I240" s="6" t="s">
        <v>529</v>
      </c>
      <c r="J240" s="6" t="s">
        <v>493</v>
      </c>
      <c r="K240" s="6" t="s">
        <v>39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10</v>
      </c>
      <c r="AW240" s="9">
        <v>0</v>
      </c>
      <c r="AX240" s="9">
        <v>12</v>
      </c>
      <c r="AY240" s="9">
        <v>0</v>
      </c>
      <c r="AZ240" s="9">
        <v>10</v>
      </c>
      <c r="BA240" s="9">
        <v>0</v>
      </c>
      <c r="BB240" s="9">
        <v>6</v>
      </c>
      <c r="BC240" s="9">
        <v>0</v>
      </c>
      <c r="BD240" s="9">
        <v>4</v>
      </c>
      <c r="BE240" s="9">
        <v>0</v>
      </c>
      <c r="BF240" s="9">
        <v>2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f t="shared" ref="BM240:BM241" si="71">SUM(AL240:BL240)</f>
        <v>44</v>
      </c>
    </row>
    <row r="241" spans="1:65" ht="50.1" customHeight="1" x14ac:dyDescent="0.25">
      <c r="A241" s="7">
        <v>2</v>
      </c>
      <c r="B241" s="7" t="s">
        <v>33</v>
      </c>
      <c r="C241" s="8" t="s">
        <v>34</v>
      </c>
      <c r="D241" s="6"/>
      <c r="E241" s="6"/>
      <c r="F241" s="6" t="s">
        <v>530</v>
      </c>
      <c r="G241" s="6" t="s">
        <v>47</v>
      </c>
      <c r="H241" s="6" t="s">
        <v>531</v>
      </c>
      <c r="I241" s="6" t="s">
        <v>532</v>
      </c>
      <c r="J241" s="6" t="s">
        <v>533</v>
      </c>
      <c r="K241" s="6" t="s">
        <v>39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16</v>
      </c>
      <c r="AW241" s="9">
        <v>0</v>
      </c>
      <c r="AX241" s="9">
        <v>21</v>
      </c>
      <c r="AY241" s="9">
        <v>0</v>
      </c>
      <c r="AZ241" s="9">
        <v>19</v>
      </c>
      <c r="BA241" s="9">
        <v>0</v>
      </c>
      <c r="BB241" s="9">
        <v>10</v>
      </c>
      <c r="BC241" s="9">
        <v>0</v>
      </c>
      <c r="BD241" s="9">
        <v>4</v>
      </c>
      <c r="BE241" s="9">
        <v>0</v>
      </c>
      <c r="BF241" s="9">
        <v>5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f t="shared" si="71"/>
        <v>75</v>
      </c>
    </row>
    <row r="242" spans="1:65" ht="50.1" customHeight="1" x14ac:dyDescent="0.25">
      <c r="A242" s="7">
        <v>2</v>
      </c>
      <c r="B242" s="7" t="s">
        <v>40</v>
      </c>
      <c r="C242" s="6" t="s">
        <v>84</v>
      </c>
      <c r="D242" s="6"/>
      <c r="E242" s="6"/>
      <c r="F242" s="6" t="s">
        <v>534</v>
      </c>
      <c r="G242" s="6" t="s">
        <v>37</v>
      </c>
      <c r="H242" s="6" t="s">
        <v>535</v>
      </c>
      <c r="I242" s="6" t="s">
        <v>536</v>
      </c>
      <c r="J242" s="6" t="s">
        <v>244</v>
      </c>
      <c r="K242" s="6" t="s">
        <v>82</v>
      </c>
      <c r="L242" s="10">
        <f t="shared" ref="L242:L246" si="72">SUM(M242:AK242)</f>
        <v>12</v>
      </c>
      <c r="M242" s="7">
        <v>0</v>
      </c>
      <c r="N242" s="7">
        <v>0</v>
      </c>
      <c r="O242" s="7">
        <v>0</v>
      </c>
      <c r="P242" s="7">
        <v>0</v>
      </c>
      <c r="Q242" s="7">
        <v>4</v>
      </c>
      <c r="R242" s="7">
        <v>0</v>
      </c>
      <c r="S242" s="7">
        <v>4</v>
      </c>
      <c r="T242" s="7">
        <v>0</v>
      </c>
      <c r="U242" s="7">
        <v>4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12"/>
      <c r="AM242" s="12"/>
      <c r="AN242" s="12"/>
      <c r="AO242" s="12"/>
      <c r="AP242" s="12">
        <v>16</v>
      </c>
      <c r="AQ242" s="12"/>
      <c r="AR242" s="12">
        <v>16</v>
      </c>
      <c r="AS242" s="12"/>
      <c r="AT242" s="12">
        <v>16</v>
      </c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9"/>
      <c r="BL242" s="9"/>
      <c r="BM242" s="12">
        <f t="shared" ref="BM242:BM246" si="73">SUM(AL242:BL242)</f>
        <v>48</v>
      </c>
    </row>
    <row r="243" spans="1:65" ht="50.1" customHeight="1" x14ac:dyDescent="0.25">
      <c r="A243" s="7">
        <v>2</v>
      </c>
      <c r="B243" s="7" t="s">
        <v>40</v>
      </c>
      <c r="C243" s="6" t="s">
        <v>84</v>
      </c>
      <c r="D243" s="6"/>
      <c r="E243" s="6"/>
      <c r="F243" s="6" t="s">
        <v>537</v>
      </c>
      <c r="G243" s="6" t="s">
        <v>47</v>
      </c>
      <c r="H243" s="6" t="s">
        <v>538</v>
      </c>
      <c r="I243" s="6" t="s">
        <v>539</v>
      </c>
      <c r="J243" s="6" t="s">
        <v>493</v>
      </c>
      <c r="K243" s="6" t="s">
        <v>82</v>
      </c>
      <c r="L243" s="10">
        <f t="shared" si="72"/>
        <v>12</v>
      </c>
      <c r="M243" s="7">
        <v>0</v>
      </c>
      <c r="N243" s="7">
        <v>0</v>
      </c>
      <c r="O243" s="7">
        <v>0</v>
      </c>
      <c r="P243" s="7">
        <v>0</v>
      </c>
      <c r="Q243" s="7">
        <v>4</v>
      </c>
      <c r="R243" s="7">
        <v>0</v>
      </c>
      <c r="S243" s="7">
        <v>4</v>
      </c>
      <c r="T243" s="7">
        <v>0</v>
      </c>
      <c r="U243" s="7">
        <v>4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12"/>
      <c r="AM243" s="12"/>
      <c r="AN243" s="12"/>
      <c r="AO243" s="12"/>
      <c r="AP243" s="12">
        <v>4</v>
      </c>
      <c r="AQ243" s="12"/>
      <c r="AR243" s="12">
        <v>4</v>
      </c>
      <c r="AS243" s="12"/>
      <c r="AT243" s="12">
        <v>4</v>
      </c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9"/>
      <c r="BL243" s="9"/>
      <c r="BM243" s="12">
        <f t="shared" si="73"/>
        <v>12</v>
      </c>
    </row>
    <row r="244" spans="1:65" ht="50.1" customHeight="1" x14ac:dyDescent="0.25">
      <c r="A244" s="7">
        <v>2</v>
      </c>
      <c r="B244" s="7" t="s">
        <v>40</v>
      </c>
      <c r="C244" s="6" t="s">
        <v>45</v>
      </c>
      <c r="D244" s="6"/>
      <c r="E244" s="6"/>
      <c r="F244" s="6" t="s">
        <v>540</v>
      </c>
      <c r="G244" s="6" t="s">
        <v>37</v>
      </c>
      <c r="H244" s="6" t="s">
        <v>541</v>
      </c>
      <c r="I244" s="6" t="s">
        <v>542</v>
      </c>
      <c r="J244" s="6" t="s">
        <v>172</v>
      </c>
      <c r="K244" s="6" t="s">
        <v>39</v>
      </c>
      <c r="L244" s="10">
        <f t="shared" si="72"/>
        <v>12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2</v>
      </c>
      <c r="X244" s="7">
        <v>0</v>
      </c>
      <c r="Y244" s="7">
        <v>3</v>
      </c>
      <c r="Z244" s="7">
        <v>0</v>
      </c>
      <c r="AA244" s="7">
        <v>4</v>
      </c>
      <c r="AB244" s="7">
        <v>0</v>
      </c>
      <c r="AC244" s="7">
        <v>2</v>
      </c>
      <c r="AD244" s="7">
        <v>0</v>
      </c>
      <c r="AE244" s="7">
        <v>1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>
        <v>2</v>
      </c>
      <c r="AW244" s="12"/>
      <c r="AX244" s="12">
        <v>3</v>
      </c>
      <c r="AY244" s="12"/>
      <c r="AZ244" s="12">
        <v>4</v>
      </c>
      <c r="BA244" s="12"/>
      <c r="BB244" s="12">
        <v>2</v>
      </c>
      <c r="BC244" s="12"/>
      <c r="BD244" s="12">
        <v>1</v>
      </c>
      <c r="BE244" s="12"/>
      <c r="BF244" s="12"/>
      <c r="BG244" s="12"/>
      <c r="BH244" s="12"/>
      <c r="BI244" s="12"/>
      <c r="BJ244" s="12"/>
      <c r="BK244" s="9"/>
      <c r="BL244" s="9"/>
      <c r="BM244" s="12">
        <f t="shared" si="73"/>
        <v>12</v>
      </c>
    </row>
    <row r="245" spans="1:65" ht="50.1" customHeight="1" x14ac:dyDescent="0.25">
      <c r="A245" s="7">
        <v>2</v>
      </c>
      <c r="B245" s="7" t="s">
        <v>40</v>
      </c>
      <c r="C245" s="6" t="s">
        <v>45</v>
      </c>
      <c r="D245" s="6"/>
      <c r="E245" s="6"/>
      <c r="F245" s="6" t="s">
        <v>543</v>
      </c>
      <c r="G245" s="6" t="s">
        <v>47</v>
      </c>
      <c r="H245" s="6" t="s">
        <v>544</v>
      </c>
      <c r="I245" s="6" t="s">
        <v>545</v>
      </c>
      <c r="J245" s="6" t="s">
        <v>172</v>
      </c>
      <c r="K245" s="6" t="s">
        <v>39</v>
      </c>
      <c r="L245" s="10">
        <f t="shared" si="72"/>
        <v>12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2</v>
      </c>
      <c r="X245" s="7">
        <v>0</v>
      </c>
      <c r="Y245" s="7">
        <v>3</v>
      </c>
      <c r="Z245" s="7">
        <v>0</v>
      </c>
      <c r="AA245" s="7">
        <v>4</v>
      </c>
      <c r="AB245" s="7">
        <v>0</v>
      </c>
      <c r="AC245" s="7">
        <v>2</v>
      </c>
      <c r="AD245" s="7">
        <v>0</v>
      </c>
      <c r="AE245" s="7">
        <v>1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>
        <v>2</v>
      </c>
      <c r="AW245" s="12"/>
      <c r="AX245" s="12">
        <v>3</v>
      </c>
      <c r="AY245" s="12"/>
      <c r="AZ245" s="12">
        <v>4</v>
      </c>
      <c r="BA245" s="12"/>
      <c r="BB245" s="12">
        <v>2</v>
      </c>
      <c r="BC245" s="12"/>
      <c r="BD245" s="12">
        <v>1</v>
      </c>
      <c r="BE245" s="12"/>
      <c r="BF245" s="12"/>
      <c r="BG245" s="12"/>
      <c r="BH245" s="12"/>
      <c r="BI245" s="12"/>
      <c r="BJ245" s="12"/>
      <c r="BK245" s="9"/>
      <c r="BL245" s="9"/>
      <c r="BM245" s="12">
        <f t="shared" si="73"/>
        <v>12</v>
      </c>
    </row>
    <row r="246" spans="1:65" ht="50.1" customHeight="1" x14ac:dyDescent="0.25">
      <c r="A246" s="7">
        <v>2</v>
      </c>
      <c r="B246" s="7" t="s">
        <v>40</v>
      </c>
      <c r="C246" s="6" t="s">
        <v>45</v>
      </c>
      <c r="D246" s="6"/>
      <c r="E246" s="6"/>
      <c r="F246" s="6" t="s">
        <v>546</v>
      </c>
      <c r="G246" s="6" t="s">
        <v>37</v>
      </c>
      <c r="H246" s="6" t="s">
        <v>547</v>
      </c>
      <c r="I246" s="6" t="s">
        <v>548</v>
      </c>
      <c r="J246" s="6" t="s">
        <v>549</v>
      </c>
      <c r="K246" s="6" t="s">
        <v>39</v>
      </c>
      <c r="L246" s="10">
        <f t="shared" si="72"/>
        <v>12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2</v>
      </c>
      <c r="X246" s="7">
        <v>0</v>
      </c>
      <c r="Y246" s="7">
        <v>3</v>
      </c>
      <c r="Z246" s="7">
        <v>0</v>
      </c>
      <c r="AA246" s="7">
        <v>4</v>
      </c>
      <c r="AB246" s="7">
        <v>0</v>
      </c>
      <c r="AC246" s="7">
        <v>2</v>
      </c>
      <c r="AD246" s="7">
        <v>0</v>
      </c>
      <c r="AE246" s="7">
        <v>1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>
        <v>4</v>
      </c>
      <c r="AW246" s="12"/>
      <c r="AX246" s="12">
        <v>6</v>
      </c>
      <c r="AY246" s="12"/>
      <c r="AZ246" s="12">
        <v>8</v>
      </c>
      <c r="BA246" s="12"/>
      <c r="BB246" s="12">
        <v>4</v>
      </c>
      <c r="BC246" s="12"/>
      <c r="BD246" s="12">
        <v>2</v>
      </c>
      <c r="BE246" s="12"/>
      <c r="BF246" s="12"/>
      <c r="BG246" s="12"/>
      <c r="BH246" s="12"/>
      <c r="BI246" s="12"/>
      <c r="BJ246" s="12"/>
      <c r="BK246" s="9"/>
      <c r="BL246" s="9"/>
      <c r="BM246" s="12">
        <f t="shared" si="73"/>
        <v>24</v>
      </c>
    </row>
    <row r="247" spans="1:65" ht="50.1" customHeight="1" x14ac:dyDescent="0.25">
      <c r="A247" s="7">
        <v>2</v>
      </c>
      <c r="B247" s="7" t="s">
        <v>33</v>
      </c>
      <c r="C247" s="8" t="s">
        <v>34</v>
      </c>
      <c r="D247" s="6"/>
      <c r="E247" s="6"/>
      <c r="F247" s="6" t="s">
        <v>550</v>
      </c>
      <c r="G247" s="6" t="s">
        <v>37</v>
      </c>
      <c r="H247" s="6" t="s">
        <v>551</v>
      </c>
      <c r="I247" s="6" t="s">
        <v>552</v>
      </c>
      <c r="J247" s="6" t="s">
        <v>130</v>
      </c>
      <c r="K247" s="6" t="s">
        <v>39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2</v>
      </c>
      <c r="AW247" s="9">
        <v>0</v>
      </c>
      <c r="AX247" s="9">
        <v>2</v>
      </c>
      <c r="AY247" s="9">
        <v>0</v>
      </c>
      <c r="AZ247" s="9">
        <v>5</v>
      </c>
      <c r="BA247" s="9">
        <v>0</v>
      </c>
      <c r="BB247" s="9">
        <v>5</v>
      </c>
      <c r="BC247" s="9">
        <v>0</v>
      </c>
      <c r="BD247" s="9">
        <v>3</v>
      </c>
      <c r="BE247" s="9">
        <v>0</v>
      </c>
      <c r="BF247" s="9">
        <v>2</v>
      </c>
      <c r="BG247" s="9">
        <v>0</v>
      </c>
      <c r="BH247" s="9">
        <v>2</v>
      </c>
      <c r="BI247" s="9">
        <v>0</v>
      </c>
      <c r="BJ247" s="9">
        <v>0</v>
      </c>
      <c r="BK247" s="9">
        <v>0</v>
      </c>
      <c r="BL247" s="9">
        <v>0</v>
      </c>
      <c r="BM247" s="9">
        <f>SUM(AL247:BL247)</f>
        <v>21</v>
      </c>
    </row>
    <row r="248" spans="1:65" ht="50.1" customHeight="1" x14ac:dyDescent="0.25">
      <c r="A248" s="7">
        <v>2</v>
      </c>
      <c r="B248" s="7" t="s">
        <v>40</v>
      </c>
      <c r="C248" s="6" t="s">
        <v>44</v>
      </c>
      <c r="D248" s="6"/>
      <c r="E248" s="6"/>
      <c r="F248" s="6" t="s">
        <v>553</v>
      </c>
      <c r="G248" s="6" t="s">
        <v>37</v>
      </c>
      <c r="H248" s="6" t="s">
        <v>554</v>
      </c>
      <c r="I248" s="6" t="s">
        <v>555</v>
      </c>
      <c r="J248" s="6" t="s">
        <v>556</v>
      </c>
      <c r="K248" s="6" t="s">
        <v>39</v>
      </c>
      <c r="L248" s="10">
        <f t="shared" ref="L248:L250" si="74">SUM(M248:AK248)</f>
        <v>12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1</v>
      </c>
      <c r="X248" s="7">
        <v>0</v>
      </c>
      <c r="Y248" s="7">
        <v>2</v>
      </c>
      <c r="Z248" s="7">
        <v>0</v>
      </c>
      <c r="AA248" s="7">
        <v>3</v>
      </c>
      <c r="AB248" s="7">
        <v>0</v>
      </c>
      <c r="AC248" s="7">
        <v>3</v>
      </c>
      <c r="AD248" s="7">
        <v>0</v>
      </c>
      <c r="AE248" s="7">
        <v>2</v>
      </c>
      <c r="AF248" s="7">
        <v>0</v>
      </c>
      <c r="AG248" s="7">
        <v>1</v>
      </c>
      <c r="AH248" s="7">
        <v>0</v>
      </c>
      <c r="AI248" s="7">
        <v>0</v>
      </c>
      <c r="AJ248" s="7">
        <v>0</v>
      </c>
      <c r="AK248" s="7">
        <v>0</v>
      </c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>
        <v>2</v>
      </c>
      <c r="AW248" s="12"/>
      <c r="AX248" s="12">
        <v>4</v>
      </c>
      <c r="AY248" s="12"/>
      <c r="AZ248" s="12">
        <v>6</v>
      </c>
      <c r="BA248" s="12"/>
      <c r="BB248" s="12">
        <v>6</v>
      </c>
      <c r="BC248" s="12"/>
      <c r="BD248" s="12">
        <v>4</v>
      </c>
      <c r="BE248" s="12"/>
      <c r="BF248" s="12">
        <v>2</v>
      </c>
      <c r="BG248" s="12"/>
      <c r="BH248" s="12"/>
      <c r="BI248" s="12"/>
      <c r="BJ248" s="12"/>
      <c r="BK248" s="9"/>
      <c r="BL248" s="9"/>
      <c r="BM248" s="12">
        <f t="shared" ref="BM248:BM250" si="75">SUM(AL248:BL248)</f>
        <v>24</v>
      </c>
    </row>
    <row r="249" spans="1:65" ht="50.1" customHeight="1" x14ac:dyDescent="0.25">
      <c r="A249" s="7">
        <v>2</v>
      </c>
      <c r="B249" s="7" t="s">
        <v>40</v>
      </c>
      <c r="C249" s="6" t="s">
        <v>44</v>
      </c>
      <c r="D249" s="6"/>
      <c r="E249" s="6"/>
      <c r="F249" s="6" t="s">
        <v>557</v>
      </c>
      <c r="G249" s="6" t="s">
        <v>47</v>
      </c>
      <c r="H249" s="6" t="s">
        <v>558</v>
      </c>
      <c r="I249" s="6" t="s">
        <v>559</v>
      </c>
      <c r="J249" s="6" t="s">
        <v>130</v>
      </c>
      <c r="K249" s="6" t="s">
        <v>39</v>
      </c>
      <c r="L249" s="10">
        <f t="shared" si="74"/>
        <v>12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1</v>
      </c>
      <c r="X249" s="7">
        <v>0</v>
      </c>
      <c r="Y249" s="7">
        <v>2</v>
      </c>
      <c r="Z249" s="7">
        <v>0</v>
      </c>
      <c r="AA249" s="7">
        <v>3</v>
      </c>
      <c r="AB249" s="7">
        <v>0</v>
      </c>
      <c r="AC249" s="7">
        <v>3</v>
      </c>
      <c r="AD249" s="7">
        <v>0</v>
      </c>
      <c r="AE249" s="7">
        <v>2</v>
      </c>
      <c r="AF249" s="7">
        <v>0</v>
      </c>
      <c r="AG249" s="7">
        <v>1</v>
      </c>
      <c r="AH249" s="7">
        <v>0</v>
      </c>
      <c r="AI249" s="7">
        <v>0</v>
      </c>
      <c r="AJ249" s="7">
        <v>0</v>
      </c>
      <c r="AK249" s="7">
        <v>0</v>
      </c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>
        <v>3</v>
      </c>
      <c r="AW249" s="12"/>
      <c r="AX249" s="12">
        <v>6</v>
      </c>
      <c r="AY249" s="12"/>
      <c r="AZ249" s="12">
        <v>9</v>
      </c>
      <c r="BA249" s="12"/>
      <c r="BB249" s="12">
        <v>9</v>
      </c>
      <c r="BC249" s="12"/>
      <c r="BD249" s="12">
        <v>6</v>
      </c>
      <c r="BE249" s="12"/>
      <c r="BF249" s="12">
        <v>3</v>
      </c>
      <c r="BG249" s="12"/>
      <c r="BH249" s="12"/>
      <c r="BI249" s="12"/>
      <c r="BJ249" s="12"/>
      <c r="BK249" s="9"/>
      <c r="BL249" s="9"/>
      <c r="BM249" s="12">
        <f t="shared" si="75"/>
        <v>36</v>
      </c>
    </row>
    <row r="250" spans="1:65" ht="50.1" customHeight="1" x14ac:dyDescent="0.25">
      <c r="A250" s="7">
        <v>2</v>
      </c>
      <c r="B250" s="7" t="s">
        <v>40</v>
      </c>
      <c r="C250" s="6" t="s">
        <v>45</v>
      </c>
      <c r="D250" s="6"/>
      <c r="E250" s="6"/>
      <c r="F250" s="6" t="s">
        <v>560</v>
      </c>
      <c r="G250" s="6" t="s">
        <v>37</v>
      </c>
      <c r="H250" s="6" t="s">
        <v>561</v>
      </c>
      <c r="I250" s="6" t="s">
        <v>562</v>
      </c>
      <c r="J250" s="6" t="s">
        <v>126</v>
      </c>
      <c r="K250" s="6" t="s">
        <v>39</v>
      </c>
      <c r="L250" s="10">
        <f t="shared" si="74"/>
        <v>12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2</v>
      </c>
      <c r="X250" s="7">
        <v>0</v>
      </c>
      <c r="Y250" s="7">
        <v>3</v>
      </c>
      <c r="Z250" s="7">
        <v>0</v>
      </c>
      <c r="AA250" s="7">
        <v>4</v>
      </c>
      <c r="AB250" s="7">
        <v>0</v>
      </c>
      <c r="AC250" s="7">
        <v>2</v>
      </c>
      <c r="AD250" s="7">
        <v>0</v>
      </c>
      <c r="AE250" s="7">
        <v>1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>
        <v>4</v>
      </c>
      <c r="AW250" s="12"/>
      <c r="AX250" s="12">
        <v>6</v>
      </c>
      <c r="AY250" s="12"/>
      <c r="AZ250" s="12">
        <v>8</v>
      </c>
      <c r="BA250" s="12"/>
      <c r="BB250" s="12">
        <v>4</v>
      </c>
      <c r="BC250" s="12"/>
      <c r="BD250" s="12">
        <v>2</v>
      </c>
      <c r="BE250" s="12"/>
      <c r="BF250" s="12"/>
      <c r="BG250" s="12"/>
      <c r="BH250" s="12"/>
      <c r="BI250" s="12"/>
      <c r="BJ250" s="12"/>
      <c r="BK250" s="9"/>
      <c r="BL250" s="9"/>
      <c r="BM250" s="12">
        <f t="shared" si="75"/>
        <v>24</v>
      </c>
    </row>
    <row r="251" spans="1:65" ht="50.1" customHeight="1" x14ac:dyDescent="0.25">
      <c r="A251" s="7">
        <v>2</v>
      </c>
      <c r="B251" s="7" t="s">
        <v>33</v>
      </c>
      <c r="C251" s="8" t="s">
        <v>34</v>
      </c>
      <c r="D251" s="6"/>
      <c r="E251" s="6"/>
      <c r="F251" s="6" t="s">
        <v>563</v>
      </c>
      <c r="G251" s="6" t="s">
        <v>37</v>
      </c>
      <c r="H251" s="6" t="s">
        <v>564</v>
      </c>
      <c r="I251" s="6" t="s">
        <v>565</v>
      </c>
      <c r="J251" s="6" t="s">
        <v>383</v>
      </c>
      <c r="K251" s="6" t="s">
        <v>39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1</v>
      </c>
      <c r="BA251" s="9">
        <v>0</v>
      </c>
      <c r="BB251" s="9">
        <v>0</v>
      </c>
      <c r="BC251" s="9">
        <v>0</v>
      </c>
      <c r="BD251" s="9">
        <v>0</v>
      </c>
      <c r="BE251" s="9"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f>SUM(AL251:BL251)</f>
        <v>1</v>
      </c>
    </row>
    <row r="252" spans="1:65" ht="50.1" customHeight="1" x14ac:dyDescent="0.25">
      <c r="A252" s="7">
        <v>2</v>
      </c>
      <c r="B252" s="7" t="s">
        <v>40</v>
      </c>
      <c r="C252" s="6" t="s">
        <v>45</v>
      </c>
      <c r="D252" s="6"/>
      <c r="E252" s="6"/>
      <c r="F252" s="6" t="s">
        <v>563</v>
      </c>
      <c r="G252" s="6" t="s">
        <v>37</v>
      </c>
      <c r="H252" s="6" t="s">
        <v>564</v>
      </c>
      <c r="I252" s="6" t="s">
        <v>565</v>
      </c>
      <c r="J252" s="6" t="s">
        <v>383</v>
      </c>
      <c r="K252" s="6" t="s">
        <v>39</v>
      </c>
      <c r="L252" s="10">
        <f t="shared" ref="L252:L256" si="76">SUM(M252:AK252)</f>
        <v>12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2</v>
      </c>
      <c r="X252" s="7">
        <v>0</v>
      </c>
      <c r="Y252" s="7">
        <v>3</v>
      </c>
      <c r="Z252" s="7">
        <v>0</v>
      </c>
      <c r="AA252" s="7">
        <v>4</v>
      </c>
      <c r="AB252" s="7">
        <v>0</v>
      </c>
      <c r="AC252" s="7">
        <v>2</v>
      </c>
      <c r="AD252" s="7">
        <v>0</v>
      </c>
      <c r="AE252" s="7">
        <v>1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>
        <v>4</v>
      </c>
      <c r="AW252" s="12"/>
      <c r="AX252" s="12">
        <v>6</v>
      </c>
      <c r="AY252" s="12"/>
      <c r="AZ252" s="12">
        <v>8</v>
      </c>
      <c r="BA252" s="12"/>
      <c r="BB252" s="12">
        <v>4</v>
      </c>
      <c r="BC252" s="12"/>
      <c r="BD252" s="12">
        <v>2</v>
      </c>
      <c r="BE252" s="12"/>
      <c r="BF252" s="12"/>
      <c r="BG252" s="12"/>
      <c r="BH252" s="12"/>
      <c r="BI252" s="12"/>
      <c r="BJ252" s="12"/>
      <c r="BK252" s="9"/>
      <c r="BL252" s="9"/>
      <c r="BM252" s="12">
        <f t="shared" ref="BM252:BM256" si="77">SUM(AL252:BL252)</f>
        <v>24</v>
      </c>
    </row>
    <row r="253" spans="1:65" ht="50.1" customHeight="1" x14ac:dyDescent="0.25">
      <c r="A253" s="7">
        <v>2</v>
      </c>
      <c r="B253" s="7" t="s">
        <v>40</v>
      </c>
      <c r="C253" s="6" t="s">
        <v>84</v>
      </c>
      <c r="D253" s="6"/>
      <c r="E253" s="6"/>
      <c r="F253" s="6" t="s">
        <v>566</v>
      </c>
      <c r="G253" s="6" t="s">
        <v>47</v>
      </c>
      <c r="H253" s="6" t="s">
        <v>567</v>
      </c>
      <c r="I253" s="6" t="s">
        <v>568</v>
      </c>
      <c r="J253" s="6" t="s">
        <v>130</v>
      </c>
      <c r="K253" s="6" t="s">
        <v>82</v>
      </c>
      <c r="L253" s="10">
        <f t="shared" si="76"/>
        <v>12</v>
      </c>
      <c r="M253" s="7">
        <v>0</v>
      </c>
      <c r="N253" s="7">
        <v>0</v>
      </c>
      <c r="O253" s="7">
        <v>0</v>
      </c>
      <c r="P253" s="7">
        <v>0</v>
      </c>
      <c r="Q253" s="7">
        <v>4</v>
      </c>
      <c r="R253" s="7">
        <v>0</v>
      </c>
      <c r="S253" s="7">
        <v>4</v>
      </c>
      <c r="T253" s="7">
        <v>0</v>
      </c>
      <c r="U253" s="7">
        <v>4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12"/>
      <c r="AM253" s="12"/>
      <c r="AN253" s="12"/>
      <c r="AO253" s="12"/>
      <c r="AP253" s="12">
        <v>8</v>
      </c>
      <c r="AQ253" s="12"/>
      <c r="AR253" s="12">
        <v>8</v>
      </c>
      <c r="AS253" s="12"/>
      <c r="AT253" s="12">
        <v>8</v>
      </c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9"/>
      <c r="BL253" s="9"/>
      <c r="BM253" s="12">
        <f t="shared" si="77"/>
        <v>24</v>
      </c>
    </row>
    <row r="254" spans="1:65" ht="50.1" customHeight="1" x14ac:dyDescent="0.25">
      <c r="A254" s="7">
        <v>2</v>
      </c>
      <c r="B254" s="7" t="s">
        <v>40</v>
      </c>
      <c r="C254" s="6" t="s">
        <v>44</v>
      </c>
      <c r="D254" s="6"/>
      <c r="E254" s="6"/>
      <c r="F254" s="6" t="s">
        <v>569</v>
      </c>
      <c r="G254" s="6" t="s">
        <v>47</v>
      </c>
      <c r="H254" s="6" t="s">
        <v>570</v>
      </c>
      <c r="I254" s="6" t="s">
        <v>571</v>
      </c>
      <c r="J254" s="6" t="s">
        <v>248</v>
      </c>
      <c r="K254" s="6" t="s">
        <v>39</v>
      </c>
      <c r="L254" s="10">
        <f t="shared" si="76"/>
        <v>12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1</v>
      </c>
      <c r="X254" s="7">
        <v>0</v>
      </c>
      <c r="Y254" s="7">
        <v>2</v>
      </c>
      <c r="Z254" s="7">
        <v>0</v>
      </c>
      <c r="AA254" s="7">
        <v>3</v>
      </c>
      <c r="AB254" s="7">
        <v>0</v>
      </c>
      <c r="AC254" s="7">
        <v>3</v>
      </c>
      <c r="AD254" s="7">
        <v>0</v>
      </c>
      <c r="AE254" s="7">
        <v>2</v>
      </c>
      <c r="AF254" s="7">
        <v>0</v>
      </c>
      <c r="AG254" s="7">
        <v>1</v>
      </c>
      <c r="AH254" s="7">
        <v>0</v>
      </c>
      <c r="AI254" s="7">
        <v>0</v>
      </c>
      <c r="AJ254" s="7">
        <v>0</v>
      </c>
      <c r="AK254" s="7">
        <v>0</v>
      </c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>
        <v>4</v>
      </c>
      <c r="AW254" s="12"/>
      <c r="AX254" s="12">
        <v>8</v>
      </c>
      <c r="AY254" s="12"/>
      <c r="AZ254" s="12">
        <v>12</v>
      </c>
      <c r="BA254" s="12"/>
      <c r="BB254" s="12">
        <v>12</v>
      </c>
      <c r="BC254" s="12"/>
      <c r="BD254" s="12">
        <v>8</v>
      </c>
      <c r="BE254" s="12"/>
      <c r="BF254" s="12">
        <v>4</v>
      </c>
      <c r="BG254" s="12"/>
      <c r="BH254" s="12"/>
      <c r="BI254" s="12"/>
      <c r="BJ254" s="12"/>
      <c r="BK254" s="9"/>
      <c r="BL254" s="9"/>
      <c r="BM254" s="12">
        <f t="shared" si="77"/>
        <v>48</v>
      </c>
    </row>
    <row r="255" spans="1:65" ht="50.1" customHeight="1" x14ac:dyDescent="0.25">
      <c r="A255" s="7">
        <v>2</v>
      </c>
      <c r="B255" s="7" t="s">
        <v>40</v>
      </c>
      <c r="C255" s="6" t="s">
        <v>45</v>
      </c>
      <c r="D255" s="6"/>
      <c r="E255" s="6"/>
      <c r="F255" s="6" t="s">
        <v>569</v>
      </c>
      <c r="G255" s="6" t="s">
        <v>47</v>
      </c>
      <c r="H255" s="6" t="s">
        <v>570</v>
      </c>
      <c r="I255" s="6" t="s">
        <v>571</v>
      </c>
      <c r="J255" s="6" t="s">
        <v>248</v>
      </c>
      <c r="K255" s="6" t="s">
        <v>39</v>
      </c>
      <c r="L255" s="10">
        <f t="shared" si="76"/>
        <v>12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2</v>
      </c>
      <c r="X255" s="7">
        <v>0</v>
      </c>
      <c r="Y255" s="7">
        <v>3</v>
      </c>
      <c r="Z255" s="7">
        <v>0</v>
      </c>
      <c r="AA255" s="7">
        <v>4</v>
      </c>
      <c r="AB255" s="7">
        <v>0</v>
      </c>
      <c r="AC255" s="7">
        <v>2</v>
      </c>
      <c r="AD255" s="7">
        <v>0</v>
      </c>
      <c r="AE255" s="7">
        <v>1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>
        <v>8</v>
      </c>
      <c r="AW255" s="12"/>
      <c r="AX255" s="12">
        <v>12</v>
      </c>
      <c r="AY255" s="12"/>
      <c r="AZ255" s="12">
        <v>16</v>
      </c>
      <c r="BA255" s="12"/>
      <c r="BB255" s="12">
        <v>8</v>
      </c>
      <c r="BC255" s="12"/>
      <c r="BD255" s="12">
        <v>4</v>
      </c>
      <c r="BE255" s="12"/>
      <c r="BF255" s="12"/>
      <c r="BG255" s="12"/>
      <c r="BH255" s="12"/>
      <c r="BI255" s="12"/>
      <c r="BJ255" s="12"/>
      <c r="BK255" s="9"/>
      <c r="BL255" s="9"/>
      <c r="BM255" s="12">
        <f t="shared" si="77"/>
        <v>48</v>
      </c>
    </row>
    <row r="256" spans="1:65" ht="50.1" customHeight="1" x14ac:dyDescent="0.25">
      <c r="A256" s="7">
        <v>2</v>
      </c>
      <c r="B256" s="7" t="s">
        <v>40</v>
      </c>
      <c r="C256" s="6" t="s">
        <v>84</v>
      </c>
      <c r="D256" s="6"/>
      <c r="E256" s="6"/>
      <c r="F256" s="6" t="s">
        <v>572</v>
      </c>
      <c r="G256" s="6" t="s">
        <v>47</v>
      </c>
      <c r="H256" s="6" t="s">
        <v>570</v>
      </c>
      <c r="I256" s="6" t="s">
        <v>573</v>
      </c>
      <c r="J256" s="6" t="s">
        <v>248</v>
      </c>
      <c r="K256" s="6" t="s">
        <v>82</v>
      </c>
      <c r="L256" s="10">
        <f t="shared" si="76"/>
        <v>12</v>
      </c>
      <c r="M256" s="7">
        <v>0</v>
      </c>
      <c r="N256" s="7">
        <v>0</v>
      </c>
      <c r="O256" s="7">
        <v>0</v>
      </c>
      <c r="P256" s="7">
        <v>0</v>
      </c>
      <c r="Q256" s="7">
        <v>4</v>
      </c>
      <c r="R256" s="7">
        <v>0</v>
      </c>
      <c r="S256" s="7">
        <v>4</v>
      </c>
      <c r="T256" s="7">
        <v>0</v>
      </c>
      <c r="U256" s="7">
        <v>4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12"/>
      <c r="AM256" s="12"/>
      <c r="AN256" s="12"/>
      <c r="AO256" s="12"/>
      <c r="AP256" s="12">
        <v>8</v>
      </c>
      <c r="AQ256" s="12"/>
      <c r="AR256" s="12">
        <v>8</v>
      </c>
      <c r="AS256" s="12"/>
      <c r="AT256" s="12">
        <v>8</v>
      </c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9"/>
      <c r="BL256" s="9"/>
      <c r="BM256" s="12">
        <f t="shared" si="77"/>
        <v>24</v>
      </c>
    </row>
    <row r="257" spans="1:65" ht="50.1" customHeight="1" x14ac:dyDescent="0.25">
      <c r="A257" s="7">
        <v>2</v>
      </c>
      <c r="B257" s="7" t="s">
        <v>33</v>
      </c>
      <c r="C257" s="8" t="s">
        <v>34</v>
      </c>
      <c r="D257" s="6"/>
      <c r="E257" s="6"/>
      <c r="F257" s="6" t="s">
        <v>574</v>
      </c>
      <c r="G257" s="6" t="s">
        <v>47</v>
      </c>
      <c r="H257" s="6" t="s">
        <v>575</v>
      </c>
      <c r="I257" s="6" t="s">
        <v>576</v>
      </c>
      <c r="J257" s="6" t="s">
        <v>577</v>
      </c>
      <c r="K257" s="6" t="s">
        <v>39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2</v>
      </c>
      <c r="AW257" s="9">
        <v>0</v>
      </c>
      <c r="AX257" s="9">
        <v>2</v>
      </c>
      <c r="AY257" s="9">
        <v>0</v>
      </c>
      <c r="AZ257" s="9">
        <v>4</v>
      </c>
      <c r="BA257" s="9">
        <v>0</v>
      </c>
      <c r="BB257" s="9">
        <v>4</v>
      </c>
      <c r="BC257" s="9">
        <v>0</v>
      </c>
      <c r="BD257" s="9">
        <v>4</v>
      </c>
      <c r="BE257" s="9">
        <v>0</v>
      </c>
      <c r="BF257" s="9">
        <v>2</v>
      </c>
      <c r="BG257" s="9">
        <v>0</v>
      </c>
      <c r="BH257" s="9">
        <v>2</v>
      </c>
      <c r="BI257" s="9">
        <v>0</v>
      </c>
      <c r="BJ257" s="9">
        <v>0</v>
      </c>
      <c r="BK257" s="9">
        <v>0</v>
      </c>
      <c r="BL257" s="9">
        <v>0</v>
      </c>
      <c r="BM257" s="9">
        <f>SUM(AL257:BL257)</f>
        <v>20</v>
      </c>
    </row>
    <row r="258" spans="1:65" ht="50.1" customHeight="1" x14ac:dyDescent="0.25">
      <c r="A258" s="7">
        <v>2</v>
      </c>
      <c r="B258" s="7" t="s">
        <v>40</v>
      </c>
      <c r="C258" s="6" t="s">
        <v>44</v>
      </c>
      <c r="D258" s="6"/>
      <c r="E258" s="6"/>
      <c r="F258" s="6" t="s">
        <v>574</v>
      </c>
      <c r="G258" s="6" t="s">
        <v>47</v>
      </c>
      <c r="H258" s="6" t="s">
        <v>575</v>
      </c>
      <c r="I258" s="6" t="s">
        <v>576</v>
      </c>
      <c r="J258" s="6" t="s">
        <v>577</v>
      </c>
      <c r="K258" s="6" t="s">
        <v>39</v>
      </c>
      <c r="L258" s="10">
        <f t="shared" ref="L258:L264" si="78">SUM(M258:AK258)</f>
        <v>12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1</v>
      </c>
      <c r="X258" s="7">
        <v>0</v>
      </c>
      <c r="Y258" s="7">
        <v>2</v>
      </c>
      <c r="Z258" s="7">
        <v>0</v>
      </c>
      <c r="AA258" s="7">
        <v>3</v>
      </c>
      <c r="AB258" s="7">
        <v>0</v>
      </c>
      <c r="AC258" s="7">
        <v>3</v>
      </c>
      <c r="AD258" s="7">
        <v>0</v>
      </c>
      <c r="AE258" s="7">
        <v>2</v>
      </c>
      <c r="AF258" s="7">
        <v>0</v>
      </c>
      <c r="AG258" s="7">
        <v>1</v>
      </c>
      <c r="AH258" s="7">
        <v>0</v>
      </c>
      <c r="AI258" s="7">
        <v>0</v>
      </c>
      <c r="AJ258" s="7">
        <v>0</v>
      </c>
      <c r="AK258" s="7">
        <v>0</v>
      </c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>
        <v>2</v>
      </c>
      <c r="AW258" s="12"/>
      <c r="AX258" s="12">
        <v>4</v>
      </c>
      <c r="AY258" s="12"/>
      <c r="AZ258" s="12">
        <v>6</v>
      </c>
      <c r="BA258" s="12"/>
      <c r="BB258" s="12">
        <v>6</v>
      </c>
      <c r="BC258" s="12"/>
      <c r="BD258" s="12">
        <v>4</v>
      </c>
      <c r="BE258" s="12"/>
      <c r="BF258" s="12">
        <v>2</v>
      </c>
      <c r="BG258" s="12"/>
      <c r="BH258" s="12"/>
      <c r="BI258" s="12"/>
      <c r="BJ258" s="12"/>
      <c r="BK258" s="9"/>
      <c r="BL258" s="9"/>
      <c r="BM258" s="12">
        <f t="shared" ref="BM258:BM264" si="79">SUM(AL258:BL258)</f>
        <v>24</v>
      </c>
    </row>
    <row r="259" spans="1:65" ht="50.1" customHeight="1" x14ac:dyDescent="0.25">
      <c r="A259" s="7">
        <v>2</v>
      </c>
      <c r="B259" s="7" t="s">
        <v>40</v>
      </c>
      <c r="C259" s="6" t="s">
        <v>84</v>
      </c>
      <c r="D259" s="6"/>
      <c r="E259" s="6"/>
      <c r="F259" s="6" t="s">
        <v>578</v>
      </c>
      <c r="G259" s="6" t="s">
        <v>37</v>
      </c>
      <c r="H259" s="6" t="s">
        <v>579</v>
      </c>
      <c r="I259" s="6" t="s">
        <v>580</v>
      </c>
      <c r="J259" s="6" t="s">
        <v>233</v>
      </c>
      <c r="K259" s="6" t="s">
        <v>82</v>
      </c>
      <c r="L259" s="10">
        <f t="shared" si="78"/>
        <v>12</v>
      </c>
      <c r="M259" s="7">
        <v>0</v>
      </c>
      <c r="N259" s="7">
        <v>0</v>
      </c>
      <c r="O259" s="7">
        <v>0</v>
      </c>
      <c r="P259" s="7">
        <v>0</v>
      </c>
      <c r="Q259" s="7">
        <v>4</v>
      </c>
      <c r="R259" s="7">
        <v>0</v>
      </c>
      <c r="S259" s="7">
        <v>4</v>
      </c>
      <c r="T259" s="7">
        <v>0</v>
      </c>
      <c r="U259" s="7">
        <v>4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12"/>
      <c r="AM259" s="12"/>
      <c r="AN259" s="12"/>
      <c r="AO259" s="12"/>
      <c r="AP259" s="12">
        <v>4</v>
      </c>
      <c r="AQ259" s="12"/>
      <c r="AR259" s="12">
        <v>4</v>
      </c>
      <c r="AS259" s="12"/>
      <c r="AT259" s="12">
        <v>4</v>
      </c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9"/>
      <c r="BL259" s="9"/>
      <c r="BM259" s="12">
        <f t="shared" si="79"/>
        <v>12</v>
      </c>
    </row>
    <row r="260" spans="1:65" ht="50.1" customHeight="1" x14ac:dyDescent="0.25">
      <c r="A260" s="7">
        <v>2</v>
      </c>
      <c r="B260" s="7" t="s">
        <v>40</v>
      </c>
      <c r="C260" s="6" t="s">
        <v>45</v>
      </c>
      <c r="D260" s="6"/>
      <c r="E260" s="6"/>
      <c r="F260" s="6" t="s">
        <v>581</v>
      </c>
      <c r="G260" s="6" t="s">
        <v>37</v>
      </c>
      <c r="H260" s="6" t="s">
        <v>582</v>
      </c>
      <c r="I260" s="6" t="s">
        <v>583</v>
      </c>
      <c r="J260" s="6" t="s">
        <v>126</v>
      </c>
      <c r="K260" s="6" t="s">
        <v>39</v>
      </c>
      <c r="L260" s="10">
        <f t="shared" si="78"/>
        <v>12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2</v>
      </c>
      <c r="X260" s="7">
        <v>0</v>
      </c>
      <c r="Y260" s="7">
        <v>3</v>
      </c>
      <c r="Z260" s="7">
        <v>0</v>
      </c>
      <c r="AA260" s="7">
        <v>4</v>
      </c>
      <c r="AB260" s="7">
        <v>0</v>
      </c>
      <c r="AC260" s="7">
        <v>2</v>
      </c>
      <c r="AD260" s="7">
        <v>0</v>
      </c>
      <c r="AE260" s="7">
        <v>1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>
        <v>2</v>
      </c>
      <c r="AW260" s="12"/>
      <c r="AX260" s="12">
        <v>3</v>
      </c>
      <c r="AY260" s="12"/>
      <c r="AZ260" s="12">
        <v>4</v>
      </c>
      <c r="BA260" s="12"/>
      <c r="BB260" s="12">
        <v>2</v>
      </c>
      <c r="BC260" s="12"/>
      <c r="BD260" s="12">
        <v>1</v>
      </c>
      <c r="BE260" s="12"/>
      <c r="BF260" s="12"/>
      <c r="BG260" s="12"/>
      <c r="BH260" s="12"/>
      <c r="BI260" s="12"/>
      <c r="BJ260" s="12"/>
      <c r="BK260" s="9"/>
      <c r="BL260" s="9"/>
      <c r="BM260" s="12">
        <f t="shared" si="79"/>
        <v>12</v>
      </c>
    </row>
    <row r="261" spans="1:65" ht="50.1" customHeight="1" x14ac:dyDescent="0.25">
      <c r="A261" s="7">
        <v>2</v>
      </c>
      <c r="B261" s="7" t="s">
        <v>40</v>
      </c>
      <c r="C261" s="6" t="s">
        <v>45</v>
      </c>
      <c r="D261" s="6"/>
      <c r="E261" s="6"/>
      <c r="F261" s="6" t="s">
        <v>584</v>
      </c>
      <c r="G261" s="6" t="s">
        <v>47</v>
      </c>
      <c r="H261" s="6" t="s">
        <v>585</v>
      </c>
      <c r="I261" s="6" t="s">
        <v>586</v>
      </c>
      <c r="J261" s="6" t="s">
        <v>420</v>
      </c>
      <c r="K261" s="6" t="s">
        <v>39</v>
      </c>
      <c r="L261" s="10">
        <f t="shared" si="78"/>
        <v>12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2</v>
      </c>
      <c r="X261" s="7">
        <v>0</v>
      </c>
      <c r="Y261" s="7">
        <v>3</v>
      </c>
      <c r="Z261" s="7">
        <v>0</v>
      </c>
      <c r="AA261" s="7">
        <v>4</v>
      </c>
      <c r="AB261" s="7">
        <v>0</v>
      </c>
      <c r="AC261" s="7">
        <v>2</v>
      </c>
      <c r="AD261" s="7">
        <v>0</v>
      </c>
      <c r="AE261" s="7">
        <v>1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>
        <v>4</v>
      </c>
      <c r="AW261" s="12"/>
      <c r="AX261" s="12">
        <v>6</v>
      </c>
      <c r="AY261" s="12"/>
      <c r="AZ261" s="12">
        <v>8</v>
      </c>
      <c r="BA261" s="12"/>
      <c r="BB261" s="12">
        <v>4</v>
      </c>
      <c r="BC261" s="12"/>
      <c r="BD261" s="12">
        <v>2</v>
      </c>
      <c r="BE261" s="12"/>
      <c r="BF261" s="12"/>
      <c r="BG261" s="12"/>
      <c r="BH261" s="12"/>
      <c r="BI261" s="12"/>
      <c r="BJ261" s="12"/>
      <c r="BK261" s="9"/>
      <c r="BL261" s="9"/>
      <c r="BM261" s="12">
        <f t="shared" si="79"/>
        <v>24</v>
      </c>
    </row>
    <row r="262" spans="1:65" ht="50.1" customHeight="1" x14ac:dyDescent="0.25">
      <c r="A262" s="7">
        <v>2</v>
      </c>
      <c r="B262" s="7" t="s">
        <v>40</v>
      </c>
      <c r="C262" s="6" t="s">
        <v>44</v>
      </c>
      <c r="D262" s="6"/>
      <c r="E262" s="6"/>
      <c r="F262" s="6" t="s">
        <v>587</v>
      </c>
      <c r="G262" s="6" t="s">
        <v>47</v>
      </c>
      <c r="H262" s="6" t="s">
        <v>588</v>
      </c>
      <c r="I262" s="6" t="s">
        <v>589</v>
      </c>
      <c r="J262" s="6" t="s">
        <v>482</v>
      </c>
      <c r="K262" s="6" t="s">
        <v>39</v>
      </c>
      <c r="L262" s="10">
        <f t="shared" si="78"/>
        <v>12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1</v>
      </c>
      <c r="X262" s="7">
        <v>0</v>
      </c>
      <c r="Y262" s="7">
        <v>2</v>
      </c>
      <c r="Z262" s="7">
        <v>0</v>
      </c>
      <c r="AA262" s="7">
        <v>3</v>
      </c>
      <c r="AB262" s="7">
        <v>0</v>
      </c>
      <c r="AC262" s="7">
        <v>3</v>
      </c>
      <c r="AD262" s="7">
        <v>0</v>
      </c>
      <c r="AE262" s="7">
        <v>2</v>
      </c>
      <c r="AF262" s="7">
        <v>0</v>
      </c>
      <c r="AG262" s="7">
        <v>1</v>
      </c>
      <c r="AH262" s="7">
        <v>0</v>
      </c>
      <c r="AI262" s="7">
        <v>0</v>
      </c>
      <c r="AJ262" s="7">
        <v>0</v>
      </c>
      <c r="AK262" s="7">
        <v>0</v>
      </c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>
        <v>2</v>
      </c>
      <c r="AW262" s="12"/>
      <c r="AX262" s="12">
        <v>4</v>
      </c>
      <c r="AY262" s="12"/>
      <c r="AZ262" s="12">
        <v>6</v>
      </c>
      <c r="BA262" s="12"/>
      <c r="BB262" s="12">
        <v>6</v>
      </c>
      <c r="BC262" s="12"/>
      <c r="BD262" s="12">
        <v>4</v>
      </c>
      <c r="BE262" s="12"/>
      <c r="BF262" s="12">
        <v>2</v>
      </c>
      <c r="BG262" s="12"/>
      <c r="BH262" s="12"/>
      <c r="BI262" s="12"/>
      <c r="BJ262" s="12"/>
      <c r="BK262" s="9"/>
      <c r="BL262" s="9"/>
      <c r="BM262" s="12">
        <f t="shared" si="79"/>
        <v>24</v>
      </c>
    </row>
    <row r="263" spans="1:65" ht="50.1" customHeight="1" x14ac:dyDescent="0.25">
      <c r="A263" s="7">
        <v>2</v>
      </c>
      <c r="B263" s="7" t="s">
        <v>40</v>
      </c>
      <c r="C263" s="6" t="s">
        <v>84</v>
      </c>
      <c r="D263" s="6"/>
      <c r="E263" s="6"/>
      <c r="F263" s="6" t="s">
        <v>590</v>
      </c>
      <c r="G263" s="6" t="s">
        <v>47</v>
      </c>
      <c r="H263" s="6" t="s">
        <v>588</v>
      </c>
      <c r="I263" s="6" t="s">
        <v>591</v>
      </c>
      <c r="J263" s="6" t="s">
        <v>482</v>
      </c>
      <c r="K263" s="6" t="s">
        <v>82</v>
      </c>
      <c r="L263" s="10">
        <f t="shared" si="78"/>
        <v>12</v>
      </c>
      <c r="M263" s="7">
        <v>0</v>
      </c>
      <c r="N263" s="7">
        <v>0</v>
      </c>
      <c r="O263" s="7">
        <v>0</v>
      </c>
      <c r="P263" s="7">
        <v>0</v>
      </c>
      <c r="Q263" s="7">
        <v>4</v>
      </c>
      <c r="R263" s="7">
        <v>0</v>
      </c>
      <c r="S263" s="7">
        <v>4</v>
      </c>
      <c r="T263" s="7">
        <v>0</v>
      </c>
      <c r="U263" s="7">
        <v>4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12"/>
      <c r="AM263" s="12"/>
      <c r="AN263" s="12"/>
      <c r="AO263" s="12"/>
      <c r="AP263" s="12">
        <v>4</v>
      </c>
      <c r="AQ263" s="12"/>
      <c r="AR263" s="12">
        <v>4</v>
      </c>
      <c r="AS263" s="12"/>
      <c r="AT263" s="12">
        <v>4</v>
      </c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9"/>
      <c r="BL263" s="9"/>
      <c r="BM263" s="12">
        <f t="shared" si="79"/>
        <v>12</v>
      </c>
    </row>
    <row r="264" spans="1:65" ht="50.1" customHeight="1" x14ac:dyDescent="0.25">
      <c r="A264" s="7">
        <v>2</v>
      </c>
      <c r="B264" s="7" t="s">
        <v>40</v>
      </c>
      <c r="C264" s="6" t="s">
        <v>44</v>
      </c>
      <c r="D264" s="6"/>
      <c r="E264" s="6"/>
      <c r="F264" s="6" t="s">
        <v>592</v>
      </c>
      <c r="G264" s="6" t="s">
        <v>47</v>
      </c>
      <c r="H264" s="6" t="s">
        <v>593</v>
      </c>
      <c r="I264" s="6" t="s">
        <v>594</v>
      </c>
      <c r="J264" s="6" t="s">
        <v>126</v>
      </c>
      <c r="K264" s="6" t="s">
        <v>39</v>
      </c>
      <c r="L264" s="10">
        <f t="shared" si="78"/>
        <v>12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1</v>
      </c>
      <c r="X264" s="7">
        <v>0</v>
      </c>
      <c r="Y264" s="7">
        <v>2</v>
      </c>
      <c r="Z264" s="7">
        <v>0</v>
      </c>
      <c r="AA264" s="7">
        <v>3</v>
      </c>
      <c r="AB264" s="7">
        <v>0</v>
      </c>
      <c r="AC264" s="7">
        <v>3</v>
      </c>
      <c r="AD264" s="7">
        <v>0</v>
      </c>
      <c r="AE264" s="7">
        <v>2</v>
      </c>
      <c r="AF264" s="7">
        <v>0</v>
      </c>
      <c r="AG264" s="7">
        <v>1</v>
      </c>
      <c r="AH264" s="7">
        <v>0</v>
      </c>
      <c r="AI264" s="7">
        <v>0</v>
      </c>
      <c r="AJ264" s="7">
        <v>0</v>
      </c>
      <c r="AK264" s="7">
        <v>0</v>
      </c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>
        <v>2</v>
      </c>
      <c r="AW264" s="12"/>
      <c r="AX264" s="12">
        <v>4</v>
      </c>
      <c r="AY264" s="12"/>
      <c r="AZ264" s="12">
        <v>6</v>
      </c>
      <c r="BA264" s="12"/>
      <c r="BB264" s="12">
        <v>6</v>
      </c>
      <c r="BC264" s="12"/>
      <c r="BD264" s="12">
        <v>4</v>
      </c>
      <c r="BE264" s="12"/>
      <c r="BF264" s="12">
        <v>2</v>
      </c>
      <c r="BG264" s="12"/>
      <c r="BH264" s="12"/>
      <c r="BI264" s="12"/>
      <c r="BJ264" s="12"/>
      <c r="BK264" s="9"/>
      <c r="BL264" s="9"/>
      <c r="BM264" s="12">
        <f t="shared" si="79"/>
        <v>24</v>
      </c>
    </row>
    <row r="265" spans="1:65" ht="50.1" customHeight="1" x14ac:dyDescent="0.25">
      <c r="A265" s="7">
        <v>2</v>
      </c>
      <c r="B265" s="7" t="s">
        <v>33</v>
      </c>
      <c r="C265" s="8" t="s">
        <v>34</v>
      </c>
      <c r="D265" s="6"/>
      <c r="E265" s="6"/>
      <c r="F265" s="6" t="s">
        <v>595</v>
      </c>
      <c r="G265" s="6" t="s">
        <v>37</v>
      </c>
      <c r="H265" s="6" t="s">
        <v>596</v>
      </c>
      <c r="I265" s="6" t="s">
        <v>597</v>
      </c>
      <c r="J265" s="6" t="s">
        <v>598</v>
      </c>
      <c r="K265" s="6" t="s">
        <v>39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1</v>
      </c>
      <c r="AW265" s="9">
        <v>0</v>
      </c>
      <c r="AX265" s="9">
        <v>1</v>
      </c>
      <c r="AY265" s="9">
        <v>0</v>
      </c>
      <c r="AZ265" s="9">
        <v>2</v>
      </c>
      <c r="BA265" s="9">
        <v>0</v>
      </c>
      <c r="BB265" s="9">
        <v>4</v>
      </c>
      <c r="BC265" s="9">
        <v>0</v>
      </c>
      <c r="BD265" s="9">
        <v>1</v>
      </c>
      <c r="BE265" s="9">
        <v>0</v>
      </c>
      <c r="BF265" s="9">
        <v>1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f>SUM(AL265:BL265)</f>
        <v>10</v>
      </c>
    </row>
    <row r="266" spans="1:65" ht="50.1" customHeight="1" x14ac:dyDescent="0.25">
      <c r="A266" s="7">
        <v>2</v>
      </c>
      <c r="B266" s="7" t="s">
        <v>40</v>
      </c>
      <c r="C266" s="6" t="s">
        <v>44</v>
      </c>
      <c r="D266" s="6"/>
      <c r="E266" s="6"/>
      <c r="F266" s="6" t="s">
        <v>595</v>
      </c>
      <c r="G266" s="6" t="s">
        <v>37</v>
      </c>
      <c r="H266" s="6" t="s">
        <v>596</v>
      </c>
      <c r="I266" s="6" t="s">
        <v>597</v>
      </c>
      <c r="J266" s="6" t="s">
        <v>598</v>
      </c>
      <c r="K266" s="6" t="s">
        <v>39</v>
      </c>
      <c r="L266" s="10">
        <f t="shared" ref="L266:L274" si="80">SUM(M266:AK266)</f>
        <v>12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1</v>
      </c>
      <c r="X266" s="7">
        <v>0</v>
      </c>
      <c r="Y266" s="7">
        <v>2</v>
      </c>
      <c r="Z266" s="7">
        <v>0</v>
      </c>
      <c r="AA266" s="7">
        <v>3</v>
      </c>
      <c r="AB266" s="7">
        <v>0</v>
      </c>
      <c r="AC266" s="7">
        <v>3</v>
      </c>
      <c r="AD266" s="7">
        <v>0</v>
      </c>
      <c r="AE266" s="7">
        <v>2</v>
      </c>
      <c r="AF266" s="7">
        <v>0</v>
      </c>
      <c r="AG266" s="7">
        <v>1</v>
      </c>
      <c r="AH266" s="7">
        <v>0</v>
      </c>
      <c r="AI266" s="7">
        <v>0</v>
      </c>
      <c r="AJ266" s="7">
        <v>0</v>
      </c>
      <c r="AK266" s="7">
        <v>0</v>
      </c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>
        <v>7</v>
      </c>
      <c r="AW266" s="12"/>
      <c r="AX266" s="12">
        <v>14</v>
      </c>
      <c r="AY266" s="12"/>
      <c r="AZ266" s="12">
        <v>21</v>
      </c>
      <c r="BA266" s="12"/>
      <c r="BB266" s="12">
        <v>21</v>
      </c>
      <c r="BC266" s="12"/>
      <c r="BD266" s="12">
        <v>14</v>
      </c>
      <c r="BE266" s="12"/>
      <c r="BF266" s="12">
        <v>7</v>
      </c>
      <c r="BG266" s="12"/>
      <c r="BH266" s="12"/>
      <c r="BI266" s="12"/>
      <c r="BJ266" s="12"/>
      <c r="BK266" s="9"/>
      <c r="BL266" s="9"/>
      <c r="BM266" s="12">
        <f t="shared" ref="BM266:BM274" si="81">SUM(AL266:BL266)</f>
        <v>84</v>
      </c>
    </row>
    <row r="267" spans="1:65" ht="50.1" customHeight="1" x14ac:dyDescent="0.25">
      <c r="A267" s="7">
        <v>2</v>
      </c>
      <c r="B267" s="7" t="s">
        <v>40</v>
      </c>
      <c r="C267" s="6" t="s">
        <v>45</v>
      </c>
      <c r="D267" s="6"/>
      <c r="E267" s="6"/>
      <c r="F267" s="6" t="s">
        <v>595</v>
      </c>
      <c r="G267" s="6" t="s">
        <v>37</v>
      </c>
      <c r="H267" s="6" t="s">
        <v>596</v>
      </c>
      <c r="I267" s="6" t="s">
        <v>597</v>
      </c>
      <c r="J267" s="6" t="s">
        <v>598</v>
      </c>
      <c r="K267" s="6" t="s">
        <v>39</v>
      </c>
      <c r="L267" s="10">
        <f t="shared" si="80"/>
        <v>12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2</v>
      </c>
      <c r="X267" s="7">
        <v>0</v>
      </c>
      <c r="Y267" s="7">
        <v>3</v>
      </c>
      <c r="Z267" s="7">
        <v>0</v>
      </c>
      <c r="AA267" s="7">
        <v>4</v>
      </c>
      <c r="AB267" s="7">
        <v>0</v>
      </c>
      <c r="AC267" s="7">
        <v>2</v>
      </c>
      <c r="AD267" s="7">
        <v>0</v>
      </c>
      <c r="AE267" s="7">
        <v>1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>
        <v>4</v>
      </c>
      <c r="AW267" s="12"/>
      <c r="AX267" s="12">
        <v>6</v>
      </c>
      <c r="AY267" s="12"/>
      <c r="AZ267" s="12">
        <v>8</v>
      </c>
      <c r="BA267" s="12"/>
      <c r="BB267" s="12">
        <v>4</v>
      </c>
      <c r="BC267" s="12"/>
      <c r="BD267" s="12">
        <v>2</v>
      </c>
      <c r="BE267" s="12"/>
      <c r="BF267" s="12"/>
      <c r="BG267" s="12"/>
      <c r="BH267" s="12"/>
      <c r="BI267" s="12"/>
      <c r="BJ267" s="12"/>
      <c r="BK267" s="9"/>
      <c r="BL267" s="9"/>
      <c r="BM267" s="12">
        <f t="shared" si="81"/>
        <v>24</v>
      </c>
    </row>
    <row r="268" spans="1:65" ht="50.1" customHeight="1" x14ac:dyDescent="0.25">
      <c r="A268" s="7">
        <v>2</v>
      </c>
      <c r="B268" s="7" t="s">
        <v>40</v>
      </c>
      <c r="C268" s="6" t="s">
        <v>84</v>
      </c>
      <c r="D268" s="6"/>
      <c r="E268" s="6"/>
      <c r="F268" s="6" t="s">
        <v>599</v>
      </c>
      <c r="G268" s="6" t="s">
        <v>47</v>
      </c>
      <c r="H268" s="6" t="s">
        <v>600</v>
      </c>
      <c r="I268" s="6" t="s">
        <v>601</v>
      </c>
      <c r="J268" s="6" t="s">
        <v>252</v>
      </c>
      <c r="K268" s="6" t="s">
        <v>82</v>
      </c>
      <c r="L268" s="10">
        <f t="shared" si="80"/>
        <v>12</v>
      </c>
      <c r="M268" s="7">
        <v>0</v>
      </c>
      <c r="N268" s="7">
        <v>0</v>
      </c>
      <c r="O268" s="7">
        <v>0</v>
      </c>
      <c r="P268" s="7">
        <v>0</v>
      </c>
      <c r="Q268" s="7">
        <v>4</v>
      </c>
      <c r="R268" s="7">
        <v>0</v>
      </c>
      <c r="S268" s="7">
        <v>4</v>
      </c>
      <c r="T268" s="7">
        <v>0</v>
      </c>
      <c r="U268" s="7">
        <v>4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12"/>
      <c r="AM268" s="12"/>
      <c r="AN268" s="12"/>
      <c r="AO268" s="12"/>
      <c r="AP268" s="12">
        <v>8</v>
      </c>
      <c r="AQ268" s="12"/>
      <c r="AR268" s="12">
        <v>8</v>
      </c>
      <c r="AS268" s="12"/>
      <c r="AT268" s="12">
        <v>8</v>
      </c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9"/>
      <c r="BL268" s="9"/>
      <c r="BM268" s="12">
        <f t="shared" si="81"/>
        <v>24</v>
      </c>
    </row>
    <row r="269" spans="1:65" ht="50.1" customHeight="1" x14ac:dyDescent="0.25">
      <c r="A269" s="7">
        <v>2</v>
      </c>
      <c r="B269" s="7" t="s">
        <v>40</v>
      </c>
      <c r="C269" s="6" t="s">
        <v>340</v>
      </c>
      <c r="D269" s="6"/>
      <c r="E269" s="6"/>
      <c r="F269" s="6" t="s">
        <v>602</v>
      </c>
      <c r="G269" s="6" t="s">
        <v>37</v>
      </c>
      <c r="H269" s="6" t="s">
        <v>603</v>
      </c>
      <c r="I269" s="6" t="s">
        <v>604</v>
      </c>
      <c r="J269" s="6" t="s">
        <v>605</v>
      </c>
      <c r="K269" s="6" t="s">
        <v>201</v>
      </c>
      <c r="L269" s="10">
        <f t="shared" si="80"/>
        <v>12</v>
      </c>
      <c r="M269" s="7">
        <v>0</v>
      </c>
      <c r="N269" s="7">
        <v>0</v>
      </c>
      <c r="O269" s="7">
        <v>0</v>
      </c>
      <c r="P269" s="7">
        <v>0</v>
      </c>
      <c r="Q269" s="7">
        <v>1</v>
      </c>
      <c r="R269" s="7">
        <v>0</v>
      </c>
      <c r="S269" s="7">
        <v>2</v>
      </c>
      <c r="T269" s="7">
        <v>0</v>
      </c>
      <c r="U269" s="7">
        <v>3</v>
      </c>
      <c r="V269" s="7">
        <v>0</v>
      </c>
      <c r="W269" s="7">
        <v>3</v>
      </c>
      <c r="X269" s="7">
        <v>0</v>
      </c>
      <c r="Y269" s="7">
        <v>2</v>
      </c>
      <c r="Z269" s="7">
        <v>0</v>
      </c>
      <c r="AA269" s="7">
        <v>1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12"/>
      <c r="AM269" s="12"/>
      <c r="AN269" s="12"/>
      <c r="AO269" s="12"/>
      <c r="AP269" s="12">
        <v>5</v>
      </c>
      <c r="AQ269" s="12"/>
      <c r="AR269" s="12">
        <v>10</v>
      </c>
      <c r="AS269" s="12"/>
      <c r="AT269" s="12">
        <v>15</v>
      </c>
      <c r="AU269" s="12"/>
      <c r="AV269" s="12">
        <v>15</v>
      </c>
      <c r="AW269" s="12"/>
      <c r="AX269" s="12">
        <v>10</v>
      </c>
      <c r="AY269" s="12"/>
      <c r="AZ269" s="12">
        <v>5</v>
      </c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9"/>
      <c r="BL269" s="9"/>
      <c r="BM269" s="12">
        <f t="shared" si="81"/>
        <v>60</v>
      </c>
    </row>
    <row r="270" spans="1:65" ht="50.1" customHeight="1" x14ac:dyDescent="0.25">
      <c r="A270" s="7">
        <v>2</v>
      </c>
      <c r="B270" s="7" t="s">
        <v>40</v>
      </c>
      <c r="C270" s="6" t="s">
        <v>44</v>
      </c>
      <c r="D270" s="6"/>
      <c r="E270" s="6"/>
      <c r="F270" s="6" t="s">
        <v>606</v>
      </c>
      <c r="G270" s="6" t="s">
        <v>37</v>
      </c>
      <c r="H270" s="6" t="s">
        <v>603</v>
      </c>
      <c r="I270" s="6" t="s">
        <v>607</v>
      </c>
      <c r="J270" s="6" t="s">
        <v>608</v>
      </c>
      <c r="K270" s="6" t="s">
        <v>39</v>
      </c>
      <c r="L270" s="10">
        <f t="shared" si="80"/>
        <v>12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1</v>
      </c>
      <c r="X270" s="7">
        <v>0</v>
      </c>
      <c r="Y270" s="7">
        <v>2</v>
      </c>
      <c r="Z270" s="7">
        <v>0</v>
      </c>
      <c r="AA270" s="7">
        <v>3</v>
      </c>
      <c r="AB270" s="7">
        <v>0</v>
      </c>
      <c r="AC270" s="7">
        <v>3</v>
      </c>
      <c r="AD270" s="7">
        <v>0</v>
      </c>
      <c r="AE270" s="7">
        <v>2</v>
      </c>
      <c r="AF270" s="7">
        <v>0</v>
      </c>
      <c r="AG270" s="7">
        <v>1</v>
      </c>
      <c r="AH270" s="7">
        <v>0</v>
      </c>
      <c r="AI270" s="7">
        <v>0</v>
      </c>
      <c r="AJ270" s="7">
        <v>0</v>
      </c>
      <c r="AK270" s="7">
        <v>0</v>
      </c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>
        <v>4</v>
      </c>
      <c r="AW270" s="12"/>
      <c r="AX270" s="12">
        <v>8</v>
      </c>
      <c r="AY270" s="12"/>
      <c r="AZ270" s="12">
        <v>12</v>
      </c>
      <c r="BA270" s="12"/>
      <c r="BB270" s="12">
        <v>12</v>
      </c>
      <c r="BC270" s="12"/>
      <c r="BD270" s="12">
        <v>8</v>
      </c>
      <c r="BE270" s="12"/>
      <c r="BF270" s="12">
        <v>4</v>
      </c>
      <c r="BG270" s="12"/>
      <c r="BH270" s="12"/>
      <c r="BI270" s="12"/>
      <c r="BJ270" s="12"/>
      <c r="BK270" s="9"/>
      <c r="BL270" s="9"/>
      <c r="BM270" s="12">
        <f t="shared" si="81"/>
        <v>48</v>
      </c>
    </row>
    <row r="271" spans="1:65" ht="50.1" customHeight="1" x14ac:dyDescent="0.25">
      <c r="A271" s="7">
        <v>2</v>
      </c>
      <c r="B271" s="7" t="s">
        <v>40</v>
      </c>
      <c r="C271" s="6" t="s">
        <v>340</v>
      </c>
      <c r="D271" s="6"/>
      <c r="E271" s="6"/>
      <c r="F271" s="6" t="s">
        <v>609</v>
      </c>
      <c r="G271" s="6" t="s">
        <v>37</v>
      </c>
      <c r="H271" s="6" t="s">
        <v>610</v>
      </c>
      <c r="I271" s="6" t="s">
        <v>611</v>
      </c>
      <c r="J271" s="6" t="s">
        <v>612</v>
      </c>
      <c r="K271" s="6" t="s">
        <v>201</v>
      </c>
      <c r="L271" s="10">
        <f t="shared" si="80"/>
        <v>12</v>
      </c>
      <c r="M271" s="7">
        <v>0</v>
      </c>
      <c r="N271" s="7">
        <v>0</v>
      </c>
      <c r="O271" s="7">
        <v>0</v>
      </c>
      <c r="P271" s="7">
        <v>0</v>
      </c>
      <c r="Q271" s="7">
        <v>1</v>
      </c>
      <c r="R271" s="7">
        <v>0</v>
      </c>
      <c r="S271" s="7">
        <v>2</v>
      </c>
      <c r="T271" s="7">
        <v>0</v>
      </c>
      <c r="U271" s="7">
        <v>3</v>
      </c>
      <c r="V271" s="7">
        <v>0</v>
      </c>
      <c r="W271" s="7">
        <v>3</v>
      </c>
      <c r="X271" s="7">
        <v>0</v>
      </c>
      <c r="Y271" s="7">
        <v>2</v>
      </c>
      <c r="Z271" s="7">
        <v>0</v>
      </c>
      <c r="AA271" s="7">
        <v>1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12"/>
      <c r="AM271" s="12"/>
      <c r="AN271" s="12"/>
      <c r="AO271" s="12"/>
      <c r="AP271" s="12">
        <v>5</v>
      </c>
      <c r="AQ271" s="12"/>
      <c r="AR271" s="12">
        <v>10</v>
      </c>
      <c r="AS271" s="12"/>
      <c r="AT271" s="12">
        <v>15</v>
      </c>
      <c r="AU271" s="12"/>
      <c r="AV271" s="12">
        <v>15</v>
      </c>
      <c r="AW271" s="12"/>
      <c r="AX271" s="12">
        <v>10</v>
      </c>
      <c r="AY271" s="12"/>
      <c r="AZ271" s="12">
        <v>5</v>
      </c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9"/>
      <c r="BL271" s="9"/>
      <c r="BM271" s="12">
        <f t="shared" si="81"/>
        <v>60</v>
      </c>
    </row>
    <row r="272" spans="1:65" ht="50.1" customHeight="1" x14ac:dyDescent="0.25">
      <c r="A272" s="7">
        <v>2</v>
      </c>
      <c r="B272" s="7" t="s">
        <v>40</v>
      </c>
      <c r="C272" s="6" t="s">
        <v>44</v>
      </c>
      <c r="D272" s="6"/>
      <c r="E272" s="6"/>
      <c r="F272" s="6" t="s">
        <v>613</v>
      </c>
      <c r="G272" s="6" t="s">
        <v>37</v>
      </c>
      <c r="H272" s="6" t="s">
        <v>610</v>
      </c>
      <c r="I272" s="6" t="s">
        <v>614</v>
      </c>
      <c r="J272" s="6" t="s">
        <v>612</v>
      </c>
      <c r="K272" s="6" t="s">
        <v>39</v>
      </c>
      <c r="L272" s="10">
        <f t="shared" si="80"/>
        <v>12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1</v>
      </c>
      <c r="X272" s="7">
        <v>0</v>
      </c>
      <c r="Y272" s="7">
        <v>2</v>
      </c>
      <c r="Z272" s="7">
        <v>0</v>
      </c>
      <c r="AA272" s="7">
        <v>3</v>
      </c>
      <c r="AB272" s="7">
        <v>0</v>
      </c>
      <c r="AC272" s="7">
        <v>3</v>
      </c>
      <c r="AD272" s="7">
        <v>0</v>
      </c>
      <c r="AE272" s="7">
        <v>2</v>
      </c>
      <c r="AF272" s="7">
        <v>0</v>
      </c>
      <c r="AG272" s="7">
        <v>1</v>
      </c>
      <c r="AH272" s="7">
        <v>0</v>
      </c>
      <c r="AI272" s="7">
        <v>0</v>
      </c>
      <c r="AJ272" s="7">
        <v>0</v>
      </c>
      <c r="AK272" s="7">
        <v>0</v>
      </c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>
        <v>2</v>
      </c>
      <c r="AW272" s="12"/>
      <c r="AX272" s="12">
        <v>4</v>
      </c>
      <c r="AY272" s="12"/>
      <c r="AZ272" s="12">
        <v>6</v>
      </c>
      <c r="BA272" s="12"/>
      <c r="BB272" s="12">
        <v>6</v>
      </c>
      <c r="BC272" s="12"/>
      <c r="BD272" s="12">
        <v>4</v>
      </c>
      <c r="BE272" s="12"/>
      <c r="BF272" s="12">
        <v>2</v>
      </c>
      <c r="BG272" s="12"/>
      <c r="BH272" s="12"/>
      <c r="BI272" s="12"/>
      <c r="BJ272" s="12"/>
      <c r="BK272" s="9"/>
      <c r="BL272" s="9"/>
      <c r="BM272" s="12">
        <f t="shared" si="81"/>
        <v>24</v>
      </c>
    </row>
    <row r="273" spans="1:65" ht="50.1" customHeight="1" x14ac:dyDescent="0.25">
      <c r="A273" s="7">
        <v>2</v>
      </c>
      <c r="B273" s="7" t="s">
        <v>40</v>
      </c>
      <c r="C273" s="6" t="s">
        <v>76</v>
      </c>
      <c r="D273" s="6"/>
      <c r="E273" s="6"/>
      <c r="F273" s="6" t="s">
        <v>615</v>
      </c>
      <c r="G273" s="6" t="s">
        <v>47</v>
      </c>
      <c r="H273" s="6" t="s">
        <v>616</v>
      </c>
      <c r="I273" s="6" t="s">
        <v>617</v>
      </c>
      <c r="J273" s="6" t="s">
        <v>130</v>
      </c>
      <c r="K273" s="6" t="s">
        <v>75</v>
      </c>
      <c r="L273" s="10">
        <f t="shared" si="80"/>
        <v>12</v>
      </c>
      <c r="M273" s="7">
        <v>2</v>
      </c>
      <c r="N273" s="7">
        <v>0</v>
      </c>
      <c r="O273" s="7">
        <v>2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2</v>
      </c>
      <c r="AF273" s="7">
        <v>0</v>
      </c>
      <c r="AG273" s="7">
        <v>2</v>
      </c>
      <c r="AH273" s="7">
        <v>0</v>
      </c>
      <c r="AI273" s="7">
        <v>2</v>
      </c>
      <c r="AJ273" s="7">
        <v>0</v>
      </c>
      <c r="AK273" s="7">
        <v>2</v>
      </c>
      <c r="AL273" s="12">
        <v>22</v>
      </c>
      <c r="AM273" s="12"/>
      <c r="AN273" s="12">
        <v>22</v>
      </c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>
        <v>22</v>
      </c>
      <c r="BE273" s="12"/>
      <c r="BF273" s="12">
        <v>22</v>
      </c>
      <c r="BG273" s="12"/>
      <c r="BH273" s="12">
        <v>22</v>
      </c>
      <c r="BI273" s="12"/>
      <c r="BJ273" s="12">
        <v>22</v>
      </c>
      <c r="BK273" s="9"/>
      <c r="BL273" s="9"/>
      <c r="BM273" s="12">
        <f t="shared" si="81"/>
        <v>132</v>
      </c>
    </row>
    <row r="274" spans="1:65" ht="50.1" customHeight="1" x14ac:dyDescent="0.25">
      <c r="A274" s="14"/>
      <c r="B274" s="14" t="s">
        <v>40</v>
      </c>
      <c r="C274" s="15" t="s">
        <v>76</v>
      </c>
      <c r="D274" s="15"/>
      <c r="E274" s="15"/>
      <c r="F274" s="15" t="s">
        <v>618</v>
      </c>
      <c r="G274" s="15" t="s">
        <v>47</v>
      </c>
      <c r="H274" s="15" t="s">
        <v>619</v>
      </c>
      <c r="I274" s="15" t="s">
        <v>620</v>
      </c>
      <c r="J274" s="15" t="s">
        <v>126</v>
      </c>
      <c r="K274" s="15" t="s">
        <v>75</v>
      </c>
      <c r="L274" s="16">
        <f t="shared" si="80"/>
        <v>12</v>
      </c>
      <c r="M274" s="14">
        <v>2</v>
      </c>
      <c r="N274" s="14">
        <v>0</v>
      </c>
      <c r="O274" s="14">
        <v>2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2</v>
      </c>
      <c r="AF274" s="14">
        <v>0</v>
      </c>
      <c r="AG274" s="14">
        <v>2</v>
      </c>
      <c r="AH274" s="14">
        <v>0</v>
      </c>
      <c r="AI274" s="14">
        <v>2</v>
      </c>
      <c r="AJ274" s="14">
        <v>0</v>
      </c>
      <c r="AK274" s="14">
        <v>2</v>
      </c>
      <c r="AL274" s="12">
        <v>24</v>
      </c>
      <c r="AM274" s="12"/>
      <c r="AN274" s="12">
        <v>24</v>
      </c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>
        <v>24</v>
      </c>
      <c r="BE274" s="12"/>
      <c r="BF274" s="12">
        <v>24</v>
      </c>
      <c r="BG274" s="12"/>
      <c r="BH274" s="12">
        <v>24</v>
      </c>
      <c r="BI274" s="12"/>
      <c r="BJ274" s="12">
        <v>24</v>
      </c>
      <c r="BK274" s="9"/>
      <c r="BL274" s="9"/>
      <c r="BM274" s="12">
        <f t="shared" si="81"/>
        <v>144</v>
      </c>
    </row>
    <row r="275" spans="1:65" ht="50.1" customHeight="1" x14ac:dyDescent="0.25">
      <c r="A275" s="7">
        <v>2</v>
      </c>
      <c r="B275" s="7" t="s">
        <v>33</v>
      </c>
      <c r="C275" s="8" t="s">
        <v>34</v>
      </c>
      <c r="D275" s="6"/>
      <c r="E275" s="6"/>
      <c r="F275" s="6" t="s">
        <v>621</v>
      </c>
      <c r="G275" s="6" t="s">
        <v>37</v>
      </c>
      <c r="H275" s="6" t="s">
        <v>622</v>
      </c>
      <c r="I275" s="6" t="s">
        <v>623</v>
      </c>
      <c r="J275" s="6" t="s">
        <v>207</v>
      </c>
      <c r="K275" s="6" t="s">
        <v>75</v>
      </c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9">
        <v>8</v>
      </c>
      <c r="AM275" s="9">
        <v>0</v>
      </c>
      <c r="AN275" s="9">
        <v>6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7</v>
      </c>
      <c r="BE275" s="9">
        <v>0</v>
      </c>
      <c r="BF275" s="9">
        <v>7</v>
      </c>
      <c r="BG275" s="9">
        <v>0</v>
      </c>
      <c r="BH275" s="9">
        <v>9</v>
      </c>
      <c r="BI275" s="9">
        <v>0</v>
      </c>
      <c r="BJ275" s="9">
        <v>9</v>
      </c>
      <c r="BK275" s="9">
        <v>0</v>
      </c>
      <c r="BL275" s="9">
        <v>0</v>
      </c>
      <c r="BM275" s="9">
        <f t="shared" ref="BM275:BM276" si="82">SUM(AL275:BL275)</f>
        <v>46</v>
      </c>
    </row>
    <row r="276" spans="1:65" ht="50.1" customHeight="1" x14ac:dyDescent="0.25">
      <c r="A276" s="7">
        <v>2</v>
      </c>
      <c r="B276" s="7" t="s">
        <v>33</v>
      </c>
      <c r="C276" s="8" t="s">
        <v>34</v>
      </c>
      <c r="D276" s="6"/>
      <c r="E276" s="6"/>
      <c r="F276" s="6" t="s">
        <v>624</v>
      </c>
      <c r="G276" s="6" t="s">
        <v>37</v>
      </c>
      <c r="H276" s="6" t="s">
        <v>625</v>
      </c>
      <c r="I276" s="6" t="s">
        <v>626</v>
      </c>
      <c r="J276" s="6" t="s">
        <v>627</v>
      </c>
      <c r="K276" s="6" t="s">
        <v>75</v>
      </c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9">
        <v>0</v>
      </c>
      <c r="AM276" s="9">
        <v>0</v>
      </c>
      <c r="AN276" s="9">
        <v>1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1</v>
      </c>
      <c r="BE276" s="9">
        <v>0</v>
      </c>
      <c r="BF276" s="9">
        <v>1</v>
      </c>
      <c r="BG276" s="9">
        <v>0</v>
      </c>
      <c r="BH276" s="9">
        <v>1</v>
      </c>
      <c r="BI276" s="9">
        <v>0</v>
      </c>
      <c r="BJ276" s="9">
        <v>0</v>
      </c>
      <c r="BK276" s="9">
        <v>0</v>
      </c>
      <c r="BL276" s="9">
        <v>0</v>
      </c>
      <c r="BM276" s="9">
        <f t="shared" si="82"/>
        <v>4</v>
      </c>
    </row>
    <row r="277" spans="1:65" ht="50.1" customHeight="1" x14ac:dyDescent="0.25">
      <c r="A277" s="7">
        <v>2</v>
      </c>
      <c r="B277" s="7" t="s">
        <v>40</v>
      </c>
      <c r="C277" s="6" t="s">
        <v>76</v>
      </c>
      <c r="D277" s="6"/>
      <c r="E277" s="6"/>
      <c r="F277" s="6" t="s">
        <v>624</v>
      </c>
      <c r="G277" s="6" t="s">
        <v>37</v>
      </c>
      <c r="H277" s="6" t="s">
        <v>625</v>
      </c>
      <c r="I277" s="6" t="s">
        <v>626</v>
      </c>
      <c r="J277" s="6" t="s">
        <v>627</v>
      </c>
      <c r="K277" s="6" t="s">
        <v>75</v>
      </c>
      <c r="L277" s="10">
        <f>SUM(M277:AK277)</f>
        <v>12</v>
      </c>
      <c r="M277" s="7">
        <v>2</v>
      </c>
      <c r="N277" s="7">
        <v>0</v>
      </c>
      <c r="O277" s="7">
        <v>2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2</v>
      </c>
      <c r="AF277" s="7">
        <v>0</v>
      </c>
      <c r="AG277" s="7">
        <v>2</v>
      </c>
      <c r="AH277" s="7">
        <v>0</v>
      </c>
      <c r="AI277" s="7">
        <v>2</v>
      </c>
      <c r="AJ277" s="7">
        <v>0</v>
      </c>
      <c r="AK277" s="7">
        <v>2</v>
      </c>
      <c r="AL277" s="12">
        <v>4</v>
      </c>
      <c r="AM277" s="12"/>
      <c r="AN277" s="12">
        <v>4</v>
      </c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>
        <v>4</v>
      </c>
      <c r="BE277" s="12"/>
      <c r="BF277" s="12">
        <v>4</v>
      </c>
      <c r="BG277" s="12"/>
      <c r="BH277" s="12">
        <v>4</v>
      </c>
      <c r="BI277" s="12"/>
      <c r="BJ277" s="12">
        <v>4</v>
      </c>
      <c r="BK277" s="9"/>
      <c r="BL277" s="9"/>
      <c r="BM277" s="12">
        <f t="shared" ref="BM277" si="83">SUM(AL277:BL277)</f>
        <v>24</v>
      </c>
    </row>
    <row r="278" spans="1:65" ht="50.1" customHeight="1" x14ac:dyDescent="0.25">
      <c r="A278" s="7">
        <v>2</v>
      </c>
      <c r="B278" s="7" t="s">
        <v>33</v>
      </c>
      <c r="C278" s="8" t="s">
        <v>34</v>
      </c>
      <c r="D278" s="6"/>
      <c r="E278" s="6"/>
      <c r="F278" s="6" t="s">
        <v>628</v>
      </c>
      <c r="G278" s="6" t="s">
        <v>47</v>
      </c>
      <c r="H278" s="6" t="s">
        <v>629</v>
      </c>
      <c r="I278" s="6" t="s">
        <v>630</v>
      </c>
      <c r="J278" s="6" t="s">
        <v>172</v>
      </c>
      <c r="K278" s="6" t="s">
        <v>75</v>
      </c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9">
        <v>4</v>
      </c>
      <c r="AM278" s="9">
        <v>0</v>
      </c>
      <c r="AN278" s="9">
        <v>4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4</v>
      </c>
      <c r="BE278" s="9">
        <v>0</v>
      </c>
      <c r="BF278" s="9">
        <v>4</v>
      </c>
      <c r="BG278" s="9">
        <v>0</v>
      </c>
      <c r="BH278" s="9">
        <v>4</v>
      </c>
      <c r="BI278" s="9">
        <v>0</v>
      </c>
      <c r="BJ278" s="9">
        <v>4</v>
      </c>
      <c r="BK278" s="9">
        <v>0</v>
      </c>
      <c r="BL278" s="9">
        <v>0</v>
      </c>
      <c r="BM278" s="9">
        <f>SUM(AL278:BL278)</f>
        <v>24</v>
      </c>
    </row>
    <row r="279" spans="1:65" ht="50.1" customHeight="1" x14ac:dyDescent="0.25">
      <c r="A279" s="7">
        <v>2</v>
      </c>
      <c r="B279" s="7" t="s">
        <v>40</v>
      </c>
      <c r="C279" s="6" t="s">
        <v>76</v>
      </c>
      <c r="D279" s="6"/>
      <c r="E279" s="6"/>
      <c r="F279" s="6" t="s">
        <v>631</v>
      </c>
      <c r="G279" s="6" t="s">
        <v>47</v>
      </c>
      <c r="H279" s="6" t="s">
        <v>632</v>
      </c>
      <c r="I279" s="6" t="s">
        <v>633</v>
      </c>
      <c r="J279" s="6" t="s">
        <v>397</v>
      </c>
      <c r="K279" s="6" t="s">
        <v>75</v>
      </c>
      <c r="L279" s="10">
        <f>SUM(M279:AK279)</f>
        <v>12</v>
      </c>
      <c r="M279" s="7">
        <v>2</v>
      </c>
      <c r="N279" s="7">
        <v>0</v>
      </c>
      <c r="O279" s="7">
        <v>2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2</v>
      </c>
      <c r="AF279" s="7">
        <v>0</v>
      </c>
      <c r="AG279" s="7">
        <v>2</v>
      </c>
      <c r="AH279" s="7">
        <v>0</v>
      </c>
      <c r="AI279" s="7">
        <v>2</v>
      </c>
      <c r="AJ279" s="7">
        <v>0</v>
      </c>
      <c r="AK279" s="7">
        <v>2</v>
      </c>
      <c r="AL279" s="12">
        <v>6</v>
      </c>
      <c r="AM279" s="12"/>
      <c r="AN279" s="12">
        <v>6</v>
      </c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>
        <v>6</v>
      </c>
      <c r="BE279" s="12"/>
      <c r="BF279" s="12">
        <v>6</v>
      </c>
      <c r="BG279" s="12"/>
      <c r="BH279" s="12">
        <v>6</v>
      </c>
      <c r="BI279" s="12"/>
      <c r="BJ279" s="12">
        <v>6</v>
      </c>
      <c r="BK279" s="9"/>
      <c r="BL279" s="9"/>
      <c r="BM279" s="12">
        <f t="shared" ref="BM279" si="84">SUM(AL279:BL279)</f>
        <v>36</v>
      </c>
    </row>
    <row r="280" spans="1:65" ht="50.1" customHeight="1" x14ac:dyDescent="0.25">
      <c r="A280" s="7">
        <v>2</v>
      </c>
      <c r="B280" s="7" t="s">
        <v>33</v>
      </c>
      <c r="C280" s="8" t="s">
        <v>34</v>
      </c>
      <c r="D280" s="6"/>
      <c r="E280" s="6"/>
      <c r="F280" s="6" t="s">
        <v>634</v>
      </c>
      <c r="G280" s="6" t="s">
        <v>37</v>
      </c>
      <c r="H280" s="6" t="s">
        <v>635</v>
      </c>
      <c r="I280" s="6" t="s">
        <v>636</v>
      </c>
      <c r="J280" s="6" t="s">
        <v>397</v>
      </c>
      <c r="K280" s="6" t="s">
        <v>75</v>
      </c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9">
        <v>9</v>
      </c>
      <c r="AM280" s="9">
        <v>0</v>
      </c>
      <c r="AN280" s="9">
        <v>9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9</v>
      </c>
      <c r="BE280" s="9">
        <v>0</v>
      </c>
      <c r="BF280" s="9">
        <v>9</v>
      </c>
      <c r="BG280" s="9">
        <v>0</v>
      </c>
      <c r="BH280" s="9">
        <v>11</v>
      </c>
      <c r="BI280" s="9">
        <v>0</v>
      </c>
      <c r="BJ280" s="9">
        <v>11</v>
      </c>
      <c r="BK280" s="9">
        <v>0</v>
      </c>
      <c r="BL280" s="9">
        <v>0</v>
      </c>
      <c r="BM280" s="9">
        <f>SUM(AL280:BL280)</f>
        <v>58</v>
      </c>
    </row>
    <row r="281" spans="1:65" ht="50.1" customHeight="1" x14ac:dyDescent="0.25">
      <c r="A281" s="7">
        <v>2</v>
      </c>
      <c r="B281" s="7" t="s">
        <v>40</v>
      </c>
      <c r="C281" s="6" t="s">
        <v>76</v>
      </c>
      <c r="D281" s="6"/>
      <c r="E281" s="6"/>
      <c r="F281" s="6" t="s">
        <v>634</v>
      </c>
      <c r="G281" s="6" t="s">
        <v>37</v>
      </c>
      <c r="H281" s="6" t="s">
        <v>635</v>
      </c>
      <c r="I281" s="6" t="s">
        <v>636</v>
      </c>
      <c r="J281" s="6" t="s">
        <v>397</v>
      </c>
      <c r="K281" s="6" t="s">
        <v>75</v>
      </c>
      <c r="L281" s="10">
        <f>SUM(M281:AK281)</f>
        <v>12</v>
      </c>
      <c r="M281" s="7">
        <v>2</v>
      </c>
      <c r="N281" s="7">
        <v>0</v>
      </c>
      <c r="O281" s="7">
        <v>2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2</v>
      </c>
      <c r="AF281" s="7">
        <v>0</v>
      </c>
      <c r="AG281" s="7">
        <v>2</v>
      </c>
      <c r="AH281" s="7">
        <v>0</v>
      </c>
      <c r="AI281" s="7">
        <v>2</v>
      </c>
      <c r="AJ281" s="7">
        <v>0</v>
      </c>
      <c r="AK281" s="7">
        <v>2</v>
      </c>
      <c r="AL281" s="12">
        <v>18</v>
      </c>
      <c r="AM281" s="12"/>
      <c r="AN281" s="12">
        <v>18</v>
      </c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>
        <v>18</v>
      </c>
      <c r="BE281" s="12"/>
      <c r="BF281" s="12">
        <v>18</v>
      </c>
      <c r="BG281" s="12"/>
      <c r="BH281" s="12">
        <v>18</v>
      </c>
      <c r="BI281" s="12"/>
      <c r="BJ281" s="12">
        <v>18</v>
      </c>
      <c r="BK281" s="9"/>
      <c r="BL281" s="9"/>
      <c r="BM281" s="12">
        <f t="shared" ref="BM281" si="85">SUM(AL281:BL281)</f>
        <v>108</v>
      </c>
    </row>
    <row r="282" spans="1:65" ht="50.1" customHeight="1" x14ac:dyDescent="0.25">
      <c r="A282" s="7">
        <v>2</v>
      </c>
      <c r="B282" s="7" t="s">
        <v>33</v>
      </c>
      <c r="C282" s="8" t="s">
        <v>34</v>
      </c>
      <c r="D282" s="6"/>
      <c r="E282" s="6"/>
      <c r="F282" s="6" t="s">
        <v>637</v>
      </c>
      <c r="G282" s="6" t="s">
        <v>37</v>
      </c>
      <c r="H282" s="6" t="s">
        <v>638</v>
      </c>
      <c r="I282" s="6" t="s">
        <v>639</v>
      </c>
      <c r="J282" s="6" t="s">
        <v>126</v>
      </c>
      <c r="K282" s="6" t="s">
        <v>201</v>
      </c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9">
        <v>0</v>
      </c>
      <c r="AM282" s="9">
        <v>0</v>
      </c>
      <c r="AN282" s="9">
        <v>0</v>
      </c>
      <c r="AO282" s="9">
        <v>0</v>
      </c>
      <c r="AP282" s="9">
        <v>4</v>
      </c>
      <c r="AQ282" s="9">
        <v>0</v>
      </c>
      <c r="AR282" s="9">
        <v>22</v>
      </c>
      <c r="AS282" s="9">
        <v>0</v>
      </c>
      <c r="AT282" s="9">
        <v>27</v>
      </c>
      <c r="AU282" s="9">
        <v>0</v>
      </c>
      <c r="AV282" s="9">
        <v>20</v>
      </c>
      <c r="AW282" s="9">
        <v>0</v>
      </c>
      <c r="AX282" s="9">
        <v>7</v>
      </c>
      <c r="AY282" s="9">
        <v>0</v>
      </c>
      <c r="AZ282" s="9">
        <v>2</v>
      </c>
      <c r="BA282" s="9">
        <v>0</v>
      </c>
      <c r="BB282" s="9">
        <v>0</v>
      </c>
      <c r="BC282" s="9">
        <v>0</v>
      </c>
      <c r="BD282" s="9">
        <v>0</v>
      </c>
      <c r="BE282" s="9"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f t="shared" ref="BM282:BM283" si="86">SUM(AL282:BL282)</f>
        <v>82</v>
      </c>
    </row>
    <row r="283" spans="1:65" ht="50.1" customHeight="1" x14ac:dyDescent="0.25">
      <c r="A283" s="7">
        <v>2</v>
      </c>
      <c r="B283" s="7" t="s">
        <v>33</v>
      </c>
      <c r="C283" s="8" t="s">
        <v>34</v>
      </c>
      <c r="D283" s="6"/>
      <c r="E283" s="6"/>
      <c r="F283" s="6" t="s">
        <v>640</v>
      </c>
      <c r="G283" s="6" t="s">
        <v>37</v>
      </c>
      <c r="H283" s="6" t="s">
        <v>641</v>
      </c>
      <c r="I283" s="6" t="s">
        <v>642</v>
      </c>
      <c r="J283" s="6" t="s">
        <v>130</v>
      </c>
      <c r="K283" s="6" t="s">
        <v>201</v>
      </c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9</v>
      </c>
      <c r="AS283" s="9">
        <v>0</v>
      </c>
      <c r="AT283" s="9">
        <v>11</v>
      </c>
      <c r="AU283" s="9">
        <v>0</v>
      </c>
      <c r="AV283" s="9">
        <v>9</v>
      </c>
      <c r="AW283" s="9">
        <v>0</v>
      </c>
      <c r="AX283" s="9">
        <v>2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9"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f t="shared" si="86"/>
        <v>31</v>
      </c>
    </row>
    <row r="284" spans="1:65" ht="50.1" customHeight="1" x14ac:dyDescent="0.25">
      <c r="A284" s="7">
        <v>2</v>
      </c>
      <c r="B284" s="7" t="s">
        <v>40</v>
      </c>
      <c r="C284" s="6" t="s">
        <v>643</v>
      </c>
      <c r="D284" s="6"/>
      <c r="E284" s="6"/>
      <c r="F284" s="6" t="s">
        <v>644</v>
      </c>
      <c r="G284" s="6" t="s">
        <v>37</v>
      </c>
      <c r="H284" s="6" t="s">
        <v>645</v>
      </c>
      <c r="I284" s="6" t="s">
        <v>646</v>
      </c>
      <c r="J284" s="6" t="s">
        <v>126</v>
      </c>
      <c r="K284" s="6" t="s">
        <v>201</v>
      </c>
      <c r="L284" s="10">
        <f t="shared" ref="L284:L293" si="87">SUM(M284:AK284)</f>
        <v>12</v>
      </c>
      <c r="M284" s="7">
        <v>0</v>
      </c>
      <c r="N284" s="7">
        <v>0</v>
      </c>
      <c r="O284" s="7">
        <v>0</v>
      </c>
      <c r="P284" s="7">
        <v>0</v>
      </c>
      <c r="Q284" s="7">
        <v>2</v>
      </c>
      <c r="R284" s="7">
        <v>0</v>
      </c>
      <c r="S284" s="7">
        <v>4</v>
      </c>
      <c r="T284" s="7">
        <v>0</v>
      </c>
      <c r="U284" s="7">
        <v>4</v>
      </c>
      <c r="V284" s="7">
        <v>0</v>
      </c>
      <c r="W284" s="7">
        <v>1</v>
      </c>
      <c r="X284" s="7">
        <v>0</v>
      </c>
      <c r="Y284" s="7">
        <v>1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12"/>
      <c r="AM284" s="12"/>
      <c r="AN284" s="12"/>
      <c r="AO284" s="12"/>
      <c r="AP284" s="12">
        <v>6</v>
      </c>
      <c r="AQ284" s="12"/>
      <c r="AR284" s="12">
        <v>12</v>
      </c>
      <c r="AS284" s="12"/>
      <c r="AT284" s="12">
        <v>12</v>
      </c>
      <c r="AU284" s="12"/>
      <c r="AV284" s="12">
        <v>3</v>
      </c>
      <c r="AW284" s="12"/>
      <c r="AX284" s="12">
        <v>3</v>
      </c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9"/>
      <c r="BL284" s="9"/>
      <c r="BM284" s="12">
        <f t="shared" ref="BM284:BM293" si="88">SUM(AL284:BL284)</f>
        <v>36</v>
      </c>
    </row>
    <row r="285" spans="1:65" ht="50.1" customHeight="1" x14ac:dyDescent="0.25">
      <c r="A285" s="7">
        <v>2</v>
      </c>
      <c r="B285" s="7" t="s">
        <v>40</v>
      </c>
      <c r="C285" s="6" t="s">
        <v>643</v>
      </c>
      <c r="D285" s="6"/>
      <c r="E285" s="6"/>
      <c r="F285" s="6" t="s">
        <v>647</v>
      </c>
      <c r="G285" s="6" t="s">
        <v>37</v>
      </c>
      <c r="H285" s="6" t="s">
        <v>648</v>
      </c>
      <c r="I285" s="6" t="s">
        <v>649</v>
      </c>
      <c r="J285" s="6" t="s">
        <v>147</v>
      </c>
      <c r="K285" s="6" t="s">
        <v>201</v>
      </c>
      <c r="L285" s="10">
        <f t="shared" si="87"/>
        <v>12</v>
      </c>
      <c r="M285" s="7">
        <v>0</v>
      </c>
      <c r="N285" s="7">
        <v>0</v>
      </c>
      <c r="O285" s="7">
        <v>0</v>
      </c>
      <c r="P285" s="7">
        <v>0</v>
      </c>
      <c r="Q285" s="7">
        <v>2</v>
      </c>
      <c r="R285" s="7">
        <v>0</v>
      </c>
      <c r="S285" s="7">
        <v>4</v>
      </c>
      <c r="T285" s="7">
        <v>0</v>
      </c>
      <c r="U285" s="7">
        <v>4</v>
      </c>
      <c r="V285" s="7">
        <v>0</v>
      </c>
      <c r="W285" s="7">
        <v>1</v>
      </c>
      <c r="X285" s="7">
        <v>0</v>
      </c>
      <c r="Y285" s="7">
        <v>1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12"/>
      <c r="AM285" s="12"/>
      <c r="AN285" s="12"/>
      <c r="AO285" s="12"/>
      <c r="AP285" s="12">
        <v>4</v>
      </c>
      <c r="AQ285" s="12"/>
      <c r="AR285" s="12">
        <v>8</v>
      </c>
      <c r="AS285" s="12"/>
      <c r="AT285" s="12">
        <v>8</v>
      </c>
      <c r="AU285" s="12"/>
      <c r="AV285" s="12">
        <v>2</v>
      </c>
      <c r="AW285" s="12"/>
      <c r="AX285" s="12">
        <v>2</v>
      </c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9"/>
      <c r="BL285" s="9"/>
      <c r="BM285" s="12">
        <f t="shared" si="88"/>
        <v>24</v>
      </c>
    </row>
    <row r="286" spans="1:65" ht="50.1" customHeight="1" x14ac:dyDescent="0.25">
      <c r="A286" s="7">
        <v>2</v>
      </c>
      <c r="B286" s="7" t="s">
        <v>40</v>
      </c>
      <c r="C286" s="6" t="s">
        <v>650</v>
      </c>
      <c r="D286" s="6"/>
      <c r="E286" s="6"/>
      <c r="F286" s="6" t="s">
        <v>647</v>
      </c>
      <c r="G286" s="6" t="s">
        <v>37</v>
      </c>
      <c r="H286" s="6" t="s">
        <v>648</v>
      </c>
      <c r="I286" s="6" t="s">
        <v>649</v>
      </c>
      <c r="J286" s="6" t="s">
        <v>147</v>
      </c>
      <c r="K286" s="6" t="s">
        <v>201</v>
      </c>
      <c r="L286" s="10">
        <f t="shared" si="87"/>
        <v>24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1</v>
      </c>
      <c r="V286" s="7">
        <v>0</v>
      </c>
      <c r="W286" s="7">
        <v>7</v>
      </c>
      <c r="X286" s="7">
        <v>0</v>
      </c>
      <c r="Y286" s="7">
        <v>8</v>
      </c>
      <c r="Z286" s="7">
        <v>0</v>
      </c>
      <c r="AA286" s="7">
        <v>7</v>
      </c>
      <c r="AB286" s="7">
        <v>0</v>
      </c>
      <c r="AC286" s="7">
        <v>1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12"/>
      <c r="AM286" s="12"/>
      <c r="AN286" s="12"/>
      <c r="AO286" s="12"/>
      <c r="AP286" s="12"/>
      <c r="AQ286" s="12"/>
      <c r="AR286" s="12"/>
      <c r="AS286" s="12"/>
      <c r="AT286" s="12">
        <v>1</v>
      </c>
      <c r="AU286" s="12"/>
      <c r="AV286" s="12">
        <v>7</v>
      </c>
      <c r="AW286" s="12"/>
      <c r="AX286" s="12">
        <v>8</v>
      </c>
      <c r="AY286" s="12"/>
      <c r="AZ286" s="12">
        <v>7</v>
      </c>
      <c r="BA286" s="12"/>
      <c r="BB286" s="12">
        <v>1</v>
      </c>
      <c r="BC286" s="12"/>
      <c r="BD286" s="12"/>
      <c r="BE286" s="12"/>
      <c r="BF286" s="12"/>
      <c r="BG286" s="12"/>
      <c r="BH286" s="12"/>
      <c r="BI286" s="12"/>
      <c r="BJ286" s="12"/>
      <c r="BK286" s="9"/>
      <c r="BL286" s="9"/>
      <c r="BM286" s="12">
        <f t="shared" si="88"/>
        <v>24</v>
      </c>
    </row>
    <row r="287" spans="1:65" ht="50.1" customHeight="1" x14ac:dyDescent="0.25">
      <c r="A287" s="7">
        <v>2</v>
      </c>
      <c r="B287" s="7" t="s">
        <v>40</v>
      </c>
      <c r="C287" s="6" t="s">
        <v>643</v>
      </c>
      <c r="D287" s="6"/>
      <c r="E287" s="6"/>
      <c r="F287" s="6" t="s">
        <v>651</v>
      </c>
      <c r="G287" s="6" t="s">
        <v>37</v>
      </c>
      <c r="H287" s="6" t="s">
        <v>652</v>
      </c>
      <c r="I287" s="6" t="s">
        <v>653</v>
      </c>
      <c r="J287" s="6" t="s">
        <v>126</v>
      </c>
      <c r="K287" s="6" t="s">
        <v>201</v>
      </c>
      <c r="L287" s="10">
        <f t="shared" si="87"/>
        <v>12</v>
      </c>
      <c r="M287" s="7">
        <v>0</v>
      </c>
      <c r="N287" s="7">
        <v>0</v>
      </c>
      <c r="O287" s="7">
        <v>0</v>
      </c>
      <c r="P287" s="7">
        <v>0</v>
      </c>
      <c r="Q287" s="7">
        <v>2</v>
      </c>
      <c r="R287" s="7">
        <v>0</v>
      </c>
      <c r="S287" s="7">
        <v>4</v>
      </c>
      <c r="T287" s="7">
        <v>0</v>
      </c>
      <c r="U287" s="7">
        <v>4</v>
      </c>
      <c r="V287" s="7">
        <v>0</v>
      </c>
      <c r="W287" s="7">
        <v>1</v>
      </c>
      <c r="X287" s="7">
        <v>0</v>
      </c>
      <c r="Y287" s="7">
        <v>1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12"/>
      <c r="AM287" s="12"/>
      <c r="AN287" s="12"/>
      <c r="AO287" s="12"/>
      <c r="AP287" s="12">
        <v>18</v>
      </c>
      <c r="AQ287" s="12"/>
      <c r="AR287" s="12">
        <v>36</v>
      </c>
      <c r="AS287" s="12"/>
      <c r="AT287" s="12">
        <v>36</v>
      </c>
      <c r="AU287" s="12"/>
      <c r="AV287" s="12">
        <v>9</v>
      </c>
      <c r="AW287" s="12"/>
      <c r="AX287" s="12">
        <v>9</v>
      </c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9"/>
      <c r="BL287" s="9"/>
      <c r="BM287" s="12">
        <f t="shared" si="88"/>
        <v>108</v>
      </c>
    </row>
    <row r="288" spans="1:65" ht="50.1" customHeight="1" x14ac:dyDescent="0.25">
      <c r="A288" s="7">
        <v>2</v>
      </c>
      <c r="B288" s="7" t="s">
        <v>40</v>
      </c>
      <c r="C288" s="6" t="s">
        <v>340</v>
      </c>
      <c r="D288" s="6"/>
      <c r="E288" s="6"/>
      <c r="F288" s="6" t="s">
        <v>651</v>
      </c>
      <c r="G288" s="6" t="s">
        <v>37</v>
      </c>
      <c r="H288" s="6" t="s">
        <v>652</v>
      </c>
      <c r="I288" s="6" t="s">
        <v>653</v>
      </c>
      <c r="J288" s="6" t="s">
        <v>126</v>
      </c>
      <c r="K288" s="6" t="s">
        <v>201</v>
      </c>
      <c r="L288" s="10">
        <f t="shared" si="87"/>
        <v>12</v>
      </c>
      <c r="M288" s="7">
        <v>0</v>
      </c>
      <c r="N288" s="7">
        <v>0</v>
      </c>
      <c r="O288" s="7">
        <v>0</v>
      </c>
      <c r="P288" s="7">
        <v>0</v>
      </c>
      <c r="Q288" s="7">
        <v>1</v>
      </c>
      <c r="R288" s="7">
        <v>0</v>
      </c>
      <c r="S288" s="7">
        <v>2</v>
      </c>
      <c r="T288" s="7">
        <v>0</v>
      </c>
      <c r="U288" s="7">
        <v>3</v>
      </c>
      <c r="V288" s="7">
        <v>0</v>
      </c>
      <c r="W288" s="7">
        <v>3</v>
      </c>
      <c r="X288" s="7">
        <v>0</v>
      </c>
      <c r="Y288" s="7">
        <v>2</v>
      </c>
      <c r="Z288" s="7">
        <v>0</v>
      </c>
      <c r="AA288" s="7">
        <v>1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12"/>
      <c r="AM288" s="12"/>
      <c r="AN288" s="12"/>
      <c r="AO288" s="12"/>
      <c r="AP288" s="12">
        <v>5</v>
      </c>
      <c r="AQ288" s="12"/>
      <c r="AR288" s="12">
        <v>10</v>
      </c>
      <c r="AS288" s="12"/>
      <c r="AT288" s="12">
        <v>15</v>
      </c>
      <c r="AU288" s="12"/>
      <c r="AV288" s="12">
        <v>15</v>
      </c>
      <c r="AW288" s="12"/>
      <c r="AX288" s="12">
        <v>10</v>
      </c>
      <c r="AY288" s="12"/>
      <c r="AZ288" s="12">
        <v>5</v>
      </c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9"/>
      <c r="BL288" s="9"/>
      <c r="BM288" s="12">
        <f t="shared" si="88"/>
        <v>60</v>
      </c>
    </row>
    <row r="289" spans="1:65" ht="50.1" customHeight="1" x14ac:dyDescent="0.25">
      <c r="A289" s="7">
        <v>2</v>
      </c>
      <c r="B289" s="7" t="s">
        <v>40</v>
      </c>
      <c r="C289" s="6" t="s">
        <v>650</v>
      </c>
      <c r="D289" s="6"/>
      <c r="E289" s="6"/>
      <c r="F289" s="6" t="s">
        <v>654</v>
      </c>
      <c r="G289" s="6" t="s">
        <v>37</v>
      </c>
      <c r="H289" s="6" t="s">
        <v>655</v>
      </c>
      <c r="I289" s="6" t="s">
        <v>656</v>
      </c>
      <c r="J289" s="6" t="s">
        <v>282</v>
      </c>
      <c r="K289" s="6" t="s">
        <v>201</v>
      </c>
      <c r="L289" s="10">
        <f t="shared" si="87"/>
        <v>24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1</v>
      </c>
      <c r="V289" s="7">
        <v>0</v>
      </c>
      <c r="W289" s="7">
        <v>7</v>
      </c>
      <c r="X289" s="7">
        <v>0</v>
      </c>
      <c r="Y289" s="7">
        <v>8</v>
      </c>
      <c r="Z289" s="7">
        <v>0</v>
      </c>
      <c r="AA289" s="7">
        <v>7</v>
      </c>
      <c r="AB289" s="7">
        <v>0</v>
      </c>
      <c r="AC289" s="7">
        <v>1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12"/>
      <c r="AM289" s="12"/>
      <c r="AN289" s="12"/>
      <c r="AO289" s="12"/>
      <c r="AP289" s="12"/>
      <c r="AQ289" s="12"/>
      <c r="AR289" s="12"/>
      <c r="AS289" s="12"/>
      <c r="AT289" s="12">
        <v>2</v>
      </c>
      <c r="AU289" s="12"/>
      <c r="AV289" s="12">
        <v>14</v>
      </c>
      <c r="AW289" s="12"/>
      <c r="AX289" s="12">
        <v>16</v>
      </c>
      <c r="AY289" s="12"/>
      <c r="AZ289" s="12">
        <v>14</v>
      </c>
      <c r="BA289" s="12"/>
      <c r="BB289" s="12">
        <v>2</v>
      </c>
      <c r="BC289" s="12"/>
      <c r="BD289" s="12"/>
      <c r="BE289" s="12"/>
      <c r="BF289" s="12"/>
      <c r="BG289" s="12"/>
      <c r="BH289" s="12"/>
      <c r="BI289" s="12"/>
      <c r="BJ289" s="12"/>
      <c r="BK289" s="9"/>
      <c r="BL289" s="9"/>
      <c r="BM289" s="12">
        <f t="shared" si="88"/>
        <v>48</v>
      </c>
    </row>
    <row r="290" spans="1:65" ht="50.1" customHeight="1" x14ac:dyDescent="0.25">
      <c r="A290" s="7">
        <v>2</v>
      </c>
      <c r="B290" s="7" t="s">
        <v>40</v>
      </c>
      <c r="C290" s="6" t="s">
        <v>643</v>
      </c>
      <c r="D290" s="6"/>
      <c r="E290" s="6"/>
      <c r="F290" s="6" t="s">
        <v>657</v>
      </c>
      <c r="G290" s="6" t="s">
        <v>47</v>
      </c>
      <c r="H290" s="6" t="s">
        <v>658</v>
      </c>
      <c r="I290" s="6" t="s">
        <v>659</v>
      </c>
      <c r="J290" s="6" t="s">
        <v>457</v>
      </c>
      <c r="K290" s="6" t="s">
        <v>201</v>
      </c>
      <c r="L290" s="10">
        <f t="shared" si="87"/>
        <v>12</v>
      </c>
      <c r="M290" s="7">
        <v>0</v>
      </c>
      <c r="N290" s="7">
        <v>0</v>
      </c>
      <c r="O290" s="7">
        <v>0</v>
      </c>
      <c r="P290" s="7">
        <v>0</v>
      </c>
      <c r="Q290" s="7">
        <v>2</v>
      </c>
      <c r="R290" s="7">
        <v>0</v>
      </c>
      <c r="S290" s="7">
        <v>4</v>
      </c>
      <c r="T290" s="7">
        <v>0</v>
      </c>
      <c r="U290" s="7">
        <v>4</v>
      </c>
      <c r="V290" s="7">
        <v>0</v>
      </c>
      <c r="W290" s="7">
        <v>1</v>
      </c>
      <c r="X290" s="7">
        <v>0</v>
      </c>
      <c r="Y290" s="7">
        <v>1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12"/>
      <c r="AM290" s="12"/>
      <c r="AN290" s="12"/>
      <c r="AO290" s="12"/>
      <c r="AP290" s="12">
        <v>4</v>
      </c>
      <c r="AQ290" s="12"/>
      <c r="AR290" s="12">
        <v>8</v>
      </c>
      <c r="AS290" s="12"/>
      <c r="AT290" s="12">
        <v>8</v>
      </c>
      <c r="AU290" s="12"/>
      <c r="AV290" s="12">
        <v>2</v>
      </c>
      <c r="AW290" s="12"/>
      <c r="AX290" s="12">
        <v>2</v>
      </c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9"/>
      <c r="BL290" s="9"/>
      <c r="BM290" s="12">
        <f t="shared" si="88"/>
        <v>24</v>
      </c>
    </row>
    <row r="291" spans="1:65" ht="50.1" customHeight="1" x14ac:dyDescent="0.25">
      <c r="A291" s="7">
        <v>2</v>
      </c>
      <c r="B291" s="7" t="s">
        <v>40</v>
      </c>
      <c r="C291" s="6" t="s">
        <v>643</v>
      </c>
      <c r="D291" s="6"/>
      <c r="E291" s="6"/>
      <c r="F291" s="6" t="s">
        <v>660</v>
      </c>
      <c r="G291" s="6" t="s">
        <v>47</v>
      </c>
      <c r="H291" s="6" t="s">
        <v>661</v>
      </c>
      <c r="I291" s="6" t="s">
        <v>662</v>
      </c>
      <c r="J291" s="6" t="s">
        <v>383</v>
      </c>
      <c r="K291" s="6" t="s">
        <v>201</v>
      </c>
      <c r="L291" s="10">
        <f t="shared" si="87"/>
        <v>12</v>
      </c>
      <c r="M291" s="7">
        <v>0</v>
      </c>
      <c r="N291" s="7">
        <v>0</v>
      </c>
      <c r="O291" s="7">
        <v>0</v>
      </c>
      <c r="P291" s="7">
        <v>0</v>
      </c>
      <c r="Q291" s="7">
        <v>2</v>
      </c>
      <c r="R291" s="7">
        <v>0</v>
      </c>
      <c r="S291" s="7">
        <v>4</v>
      </c>
      <c r="T291" s="7">
        <v>0</v>
      </c>
      <c r="U291" s="7">
        <v>4</v>
      </c>
      <c r="V291" s="7">
        <v>0</v>
      </c>
      <c r="W291" s="7">
        <v>1</v>
      </c>
      <c r="X291" s="7">
        <v>0</v>
      </c>
      <c r="Y291" s="7">
        <v>1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12"/>
      <c r="AM291" s="12"/>
      <c r="AN291" s="12"/>
      <c r="AO291" s="12"/>
      <c r="AP291" s="12">
        <v>6</v>
      </c>
      <c r="AQ291" s="12"/>
      <c r="AR291" s="12">
        <v>12</v>
      </c>
      <c r="AS291" s="12"/>
      <c r="AT291" s="12">
        <v>12</v>
      </c>
      <c r="AU291" s="12"/>
      <c r="AV291" s="12">
        <v>3</v>
      </c>
      <c r="AW291" s="12"/>
      <c r="AX291" s="12">
        <v>3</v>
      </c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9"/>
      <c r="BL291" s="9"/>
      <c r="BM291" s="12">
        <f t="shared" si="88"/>
        <v>36</v>
      </c>
    </row>
    <row r="292" spans="1:65" ht="50.1" customHeight="1" x14ac:dyDescent="0.25">
      <c r="A292" s="7">
        <v>2</v>
      </c>
      <c r="B292" s="7" t="s">
        <v>40</v>
      </c>
      <c r="C292" s="6" t="s">
        <v>643</v>
      </c>
      <c r="D292" s="6"/>
      <c r="E292" s="6"/>
      <c r="F292" s="6" t="s">
        <v>663</v>
      </c>
      <c r="G292" s="6" t="s">
        <v>37</v>
      </c>
      <c r="H292" s="6" t="s">
        <v>664</v>
      </c>
      <c r="I292" s="6" t="s">
        <v>665</v>
      </c>
      <c r="J292" s="6" t="s">
        <v>126</v>
      </c>
      <c r="K292" s="6" t="s">
        <v>201</v>
      </c>
      <c r="L292" s="10">
        <f t="shared" si="87"/>
        <v>12</v>
      </c>
      <c r="M292" s="7">
        <v>0</v>
      </c>
      <c r="N292" s="7">
        <v>0</v>
      </c>
      <c r="O292" s="7">
        <v>0</v>
      </c>
      <c r="P292" s="7">
        <v>0</v>
      </c>
      <c r="Q292" s="7">
        <v>2</v>
      </c>
      <c r="R292" s="7">
        <v>0</v>
      </c>
      <c r="S292" s="7">
        <v>4</v>
      </c>
      <c r="T292" s="7">
        <v>0</v>
      </c>
      <c r="U292" s="7">
        <v>4</v>
      </c>
      <c r="V292" s="7">
        <v>0</v>
      </c>
      <c r="W292" s="7">
        <v>1</v>
      </c>
      <c r="X292" s="7">
        <v>0</v>
      </c>
      <c r="Y292" s="7">
        <v>1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12"/>
      <c r="AM292" s="12"/>
      <c r="AN292" s="12"/>
      <c r="AO292" s="12"/>
      <c r="AP292" s="12">
        <v>16</v>
      </c>
      <c r="AQ292" s="12"/>
      <c r="AR292" s="12">
        <v>32</v>
      </c>
      <c r="AS292" s="12"/>
      <c r="AT292" s="12">
        <v>32</v>
      </c>
      <c r="AU292" s="12"/>
      <c r="AV292" s="12">
        <v>8</v>
      </c>
      <c r="AW292" s="12"/>
      <c r="AX292" s="12">
        <v>8</v>
      </c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9"/>
      <c r="BL292" s="9"/>
      <c r="BM292" s="12">
        <f t="shared" si="88"/>
        <v>96</v>
      </c>
    </row>
    <row r="293" spans="1:65" ht="50.1" customHeight="1" x14ac:dyDescent="0.25">
      <c r="A293" s="7">
        <v>2</v>
      </c>
      <c r="B293" s="7" t="s">
        <v>40</v>
      </c>
      <c r="C293" s="6" t="s">
        <v>340</v>
      </c>
      <c r="D293" s="6"/>
      <c r="E293" s="6"/>
      <c r="F293" s="6" t="s">
        <v>663</v>
      </c>
      <c r="G293" s="6" t="s">
        <v>37</v>
      </c>
      <c r="H293" s="6" t="s">
        <v>664</v>
      </c>
      <c r="I293" s="6" t="s">
        <v>665</v>
      </c>
      <c r="J293" s="6" t="s">
        <v>126</v>
      </c>
      <c r="K293" s="6" t="s">
        <v>201</v>
      </c>
      <c r="L293" s="10">
        <f t="shared" si="87"/>
        <v>12</v>
      </c>
      <c r="M293" s="7">
        <v>0</v>
      </c>
      <c r="N293" s="7">
        <v>0</v>
      </c>
      <c r="O293" s="7">
        <v>0</v>
      </c>
      <c r="P293" s="7">
        <v>0</v>
      </c>
      <c r="Q293" s="7">
        <v>1</v>
      </c>
      <c r="R293" s="7">
        <v>0</v>
      </c>
      <c r="S293" s="7">
        <v>2</v>
      </c>
      <c r="T293" s="7">
        <v>0</v>
      </c>
      <c r="U293" s="7">
        <v>3</v>
      </c>
      <c r="V293" s="7">
        <v>0</v>
      </c>
      <c r="W293" s="7">
        <v>3</v>
      </c>
      <c r="X293" s="7">
        <v>0</v>
      </c>
      <c r="Y293" s="7">
        <v>2</v>
      </c>
      <c r="Z293" s="7">
        <v>0</v>
      </c>
      <c r="AA293" s="7">
        <v>1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12"/>
      <c r="AM293" s="12"/>
      <c r="AN293" s="12"/>
      <c r="AO293" s="12"/>
      <c r="AP293" s="12">
        <v>2</v>
      </c>
      <c r="AQ293" s="12"/>
      <c r="AR293" s="12">
        <v>4</v>
      </c>
      <c r="AS293" s="12"/>
      <c r="AT293" s="12">
        <v>6</v>
      </c>
      <c r="AU293" s="12"/>
      <c r="AV293" s="12">
        <v>6</v>
      </c>
      <c r="AW293" s="12"/>
      <c r="AX293" s="12">
        <v>4</v>
      </c>
      <c r="AY293" s="12"/>
      <c r="AZ293" s="12">
        <v>2</v>
      </c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9"/>
      <c r="BL293" s="9"/>
      <c r="BM293" s="12">
        <f t="shared" si="88"/>
        <v>24</v>
      </c>
    </row>
    <row r="294" spans="1:65" ht="50.1" customHeight="1" x14ac:dyDescent="0.25">
      <c r="A294" s="7">
        <v>2</v>
      </c>
      <c r="B294" s="7" t="s">
        <v>33</v>
      </c>
      <c r="C294" s="8" t="s">
        <v>34</v>
      </c>
      <c r="D294" s="6"/>
      <c r="E294" s="6"/>
      <c r="F294" s="6" t="s">
        <v>666</v>
      </c>
      <c r="G294" s="6" t="s">
        <v>37</v>
      </c>
      <c r="H294" s="6" t="s">
        <v>667</v>
      </c>
      <c r="I294" s="6" t="s">
        <v>668</v>
      </c>
      <c r="J294" s="6" t="s">
        <v>126</v>
      </c>
      <c r="K294" s="6" t="s">
        <v>201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9">
        <v>0</v>
      </c>
      <c r="AR294" s="9">
        <v>1</v>
      </c>
      <c r="AS294" s="9">
        <v>0</v>
      </c>
      <c r="AT294" s="9">
        <v>2</v>
      </c>
      <c r="AU294" s="9">
        <v>0</v>
      </c>
      <c r="AV294" s="9">
        <v>1</v>
      </c>
      <c r="AW294" s="9">
        <v>0</v>
      </c>
      <c r="AX294" s="9">
        <v>0</v>
      </c>
      <c r="AY294" s="9">
        <v>0</v>
      </c>
      <c r="AZ294" s="9">
        <v>2</v>
      </c>
      <c r="BA294" s="9">
        <v>0</v>
      </c>
      <c r="BB294" s="9">
        <v>0</v>
      </c>
      <c r="BC294" s="9">
        <v>0</v>
      </c>
      <c r="BD294" s="9">
        <v>0</v>
      </c>
      <c r="BE294" s="9"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f>SUM(AL294:BL294)</f>
        <v>7</v>
      </c>
    </row>
    <row r="295" spans="1:65" ht="50.1" customHeight="1" x14ac:dyDescent="0.25">
      <c r="A295" s="7">
        <v>2</v>
      </c>
      <c r="B295" s="7" t="s">
        <v>40</v>
      </c>
      <c r="C295" s="6" t="s">
        <v>643</v>
      </c>
      <c r="D295" s="6"/>
      <c r="E295" s="6"/>
      <c r="F295" s="6" t="s">
        <v>666</v>
      </c>
      <c r="G295" s="6" t="s">
        <v>37</v>
      </c>
      <c r="H295" s="6" t="s">
        <v>667</v>
      </c>
      <c r="I295" s="6" t="s">
        <v>668</v>
      </c>
      <c r="J295" s="6" t="s">
        <v>126</v>
      </c>
      <c r="K295" s="6" t="s">
        <v>201</v>
      </c>
      <c r="L295" s="10">
        <f t="shared" ref="L295:L300" si="89">SUM(M295:AK295)</f>
        <v>12</v>
      </c>
      <c r="M295" s="7">
        <v>0</v>
      </c>
      <c r="N295" s="7">
        <v>0</v>
      </c>
      <c r="O295" s="7">
        <v>0</v>
      </c>
      <c r="P295" s="7">
        <v>0</v>
      </c>
      <c r="Q295" s="7">
        <v>2</v>
      </c>
      <c r="R295" s="7">
        <v>0</v>
      </c>
      <c r="S295" s="7">
        <v>4</v>
      </c>
      <c r="T295" s="7">
        <v>0</v>
      </c>
      <c r="U295" s="7">
        <v>4</v>
      </c>
      <c r="V295" s="7">
        <v>0</v>
      </c>
      <c r="W295" s="7">
        <v>1</v>
      </c>
      <c r="X295" s="7">
        <v>0</v>
      </c>
      <c r="Y295" s="7">
        <v>1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12"/>
      <c r="AM295" s="12"/>
      <c r="AN295" s="12"/>
      <c r="AO295" s="12"/>
      <c r="AP295" s="12">
        <v>14</v>
      </c>
      <c r="AQ295" s="12"/>
      <c r="AR295" s="12">
        <v>28</v>
      </c>
      <c r="AS295" s="12"/>
      <c r="AT295" s="12">
        <v>28</v>
      </c>
      <c r="AU295" s="12"/>
      <c r="AV295" s="12">
        <v>7</v>
      </c>
      <c r="AW295" s="12"/>
      <c r="AX295" s="12">
        <v>7</v>
      </c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9"/>
      <c r="BL295" s="9"/>
      <c r="BM295" s="12">
        <f t="shared" ref="BM295:BM300" si="90">SUM(AL295:BL295)</f>
        <v>84</v>
      </c>
    </row>
    <row r="296" spans="1:65" ht="50.1" customHeight="1" x14ac:dyDescent="0.25">
      <c r="A296" s="7">
        <v>2</v>
      </c>
      <c r="B296" s="7" t="s">
        <v>40</v>
      </c>
      <c r="C296" s="6" t="s">
        <v>340</v>
      </c>
      <c r="D296" s="6"/>
      <c r="E296" s="6"/>
      <c r="F296" s="6" t="s">
        <v>666</v>
      </c>
      <c r="G296" s="6" t="s">
        <v>37</v>
      </c>
      <c r="H296" s="6" t="s">
        <v>667</v>
      </c>
      <c r="I296" s="6" t="s">
        <v>668</v>
      </c>
      <c r="J296" s="6" t="s">
        <v>126</v>
      </c>
      <c r="K296" s="6" t="s">
        <v>201</v>
      </c>
      <c r="L296" s="10">
        <f t="shared" si="89"/>
        <v>12</v>
      </c>
      <c r="M296" s="7">
        <v>0</v>
      </c>
      <c r="N296" s="7">
        <v>0</v>
      </c>
      <c r="O296" s="7">
        <v>0</v>
      </c>
      <c r="P296" s="7">
        <v>0</v>
      </c>
      <c r="Q296" s="7">
        <v>1</v>
      </c>
      <c r="R296" s="7">
        <v>0</v>
      </c>
      <c r="S296" s="7">
        <v>2</v>
      </c>
      <c r="T296" s="7">
        <v>0</v>
      </c>
      <c r="U296" s="7">
        <v>3</v>
      </c>
      <c r="V296" s="7">
        <v>0</v>
      </c>
      <c r="W296" s="7">
        <v>3</v>
      </c>
      <c r="X296" s="7">
        <v>0</v>
      </c>
      <c r="Y296" s="7">
        <v>2</v>
      </c>
      <c r="Z296" s="7">
        <v>0</v>
      </c>
      <c r="AA296" s="7">
        <v>1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12"/>
      <c r="AM296" s="12"/>
      <c r="AN296" s="12"/>
      <c r="AO296" s="12"/>
      <c r="AP296" s="12">
        <v>3</v>
      </c>
      <c r="AQ296" s="12"/>
      <c r="AR296" s="12">
        <v>6</v>
      </c>
      <c r="AS296" s="12"/>
      <c r="AT296" s="12">
        <v>9</v>
      </c>
      <c r="AU296" s="12"/>
      <c r="AV296" s="12">
        <v>9</v>
      </c>
      <c r="AW296" s="12"/>
      <c r="AX296" s="12">
        <v>6</v>
      </c>
      <c r="AY296" s="12"/>
      <c r="AZ296" s="12">
        <v>3</v>
      </c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9"/>
      <c r="BL296" s="9"/>
      <c r="BM296" s="12">
        <f t="shared" si="90"/>
        <v>36</v>
      </c>
    </row>
    <row r="297" spans="1:65" ht="50.1" customHeight="1" x14ac:dyDescent="0.25">
      <c r="A297" s="7">
        <v>2</v>
      </c>
      <c r="B297" s="7" t="s">
        <v>40</v>
      </c>
      <c r="C297" s="6" t="s">
        <v>643</v>
      </c>
      <c r="D297" s="6"/>
      <c r="E297" s="6"/>
      <c r="F297" s="6" t="s">
        <v>669</v>
      </c>
      <c r="G297" s="6" t="s">
        <v>37</v>
      </c>
      <c r="H297" s="6" t="s">
        <v>670</v>
      </c>
      <c r="I297" s="6" t="s">
        <v>671</v>
      </c>
      <c r="J297" s="6" t="s">
        <v>383</v>
      </c>
      <c r="K297" s="6" t="s">
        <v>201</v>
      </c>
      <c r="L297" s="10">
        <f t="shared" si="89"/>
        <v>12</v>
      </c>
      <c r="M297" s="7">
        <v>0</v>
      </c>
      <c r="N297" s="7">
        <v>0</v>
      </c>
      <c r="O297" s="7">
        <v>0</v>
      </c>
      <c r="P297" s="7">
        <v>0</v>
      </c>
      <c r="Q297" s="7">
        <v>2</v>
      </c>
      <c r="R297" s="7">
        <v>0</v>
      </c>
      <c r="S297" s="7">
        <v>4</v>
      </c>
      <c r="T297" s="7">
        <v>0</v>
      </c>
      <c r="U297" s="7">
        <v>4</v>
      </c>
      <c r="V297" s="7">
        <v>0</v>
      </c>
      <c r="W297" s="7">
        <v>1</v>
      </c>
      <c r="X297" s="7">
        <v>0</v>
      </c>
      <c r="Y297" s="7">
        <v>1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12"/>
      <c r="AM297" s="12"/>
      <c r="AN297" s="12"/>
      <c r="AO297" s="12"/>
      <c r="AP297" s="12">
        <v>14</v>
      </c>
      <c r="AQ297" s="12"/>
      <c r="AR297" s="12">
        <v>28</v>
      </c>
      <c r="AS297" s="12"/>
      <c r="AT297" s="12">
        <v>28</v>
      </c>
      <c r="AU297" s="12"/>
      <c r="AV297" s="12">
        <v>7</v>
      </c>
      <c r="AW297" s="12"/>
      <c r="AX297" s="12">
        <v>7</v>
      </c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9"/>
      <c r="BL297" s="9"/>
      <c r="BM297" s="12">
        <f t="shared" si="90"/>
        <v>84</v>
      </c>
    </row>
    <row r="298" spans="1:65" ht="50.1" customHeight="1" x14ac:dyDescent="0.25">
      <c r="A298" s="7">
        <v>2</v>
      </c>
      <c r="B298" s="7" t="s">
        <v>40</v>
      </c>
      <c r="C298" s="6" t="s">
        <v>340</v>
      </c>
      <c r="D298" s="6"/>
      <c r="E298" s="6"/>
      <c r="F298" s="6" t="s">
        <v>669</v>
      </c>
      <c r="G298" s="6" t="s">
        <v>37</v>
      </c>
      <c r="H298" s="6" t="s">
        <v>670</v>
      </c>
      <c r="I298" s="6" t="s">
        <v>671</v>
      </c>
      <c r="J298" s="6" t="s">
        <v>383</v>
      </c>
      <c r="K298" s="6" t="s">
        <v>201</v>
      </c>
      <c r="L298" s="10">
        <f t="shared" si="89"/>
        <v>12</v>
      </c>
      <c r="M298" s="7">
        <v>0</v>
      </c>
      <c r="N298" s="7">
        <v>0</v>
      </c>
      <c r="O298" s="7">
        <v>0</v>
      </c>
      <c r="P298" s="7">
        <v>0</v>
      </c>
      <c r="Q298" s="7">
        <v>1</v>
      </c>
      <c r="R298" s="7">
        <v>0</v>
      </c>
      <c r="S298" s="7">
        <v>2</v>
      </c>
      <c r="T298" s="7">
        <v>0</v>
      </c>
      <c r="U298" s="7">
        <v>3</v>
      </c>
      <c r="V298" s="7">
        <v>0</v>
      </c>
      <c r="W298" s="7">
        <v>3</v>
      </c>
      <c r="X298" s="7">
        <v>0</v>
      </c>
      <c r="Y298" s="7">
        <v>2</v>
      </c>
      <c r="Z298" s="7">
        <v>0</v>
      </c>
      <c r="AA298" s="7">
        <v>1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12"/>
      <c r="AM298" s="12"/>
      <c r="AN298" s="12"/>
      <c r="AO298" s="12"/>
      <c r="AP298" s="12">
        <v>2</v>
      </c>
      <c r="AQ298" s="12"/>
      <c r="AR298" s="12">
        <v>4</v>
      </c>
      <c r="AS298" s="12"/>
      <c r="AT298" s="12">
        <v>6</v>
      </c>
      <c r="AU298" s="12"/>
      <c r="AV298" s="12">
        <v>6</v>
      </c>
      <c r="AW298" s="12"/>
      <c r="AX298" s="12">
        <v>4</v>
      </c>
      <c r="AY298" s="12"/>
      <c r="AZ298" s="12">
        <v>2</v>
      </c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9"/>
      <c r="BL298" s="9"/>
      <c r="BM298" s="12">
        <f t="shared" si="90"/>
        <v>24</v>
      </c>
    </row>
    <row r="299" spans="1:65" ht="50.1" customHeight="1" x14ac:dyDescent="0.25">
      <c r="A299" s="7">
        <v>2</v>
      </c>
      <c r="B299" s="7" t="s">
        <v>40</v>
      </c>
      <c r="C299" s="6" t="s">
        <v>643</v>
      </c>
      <c r="D299" s="6"/>
      <c r="E299" s="6"/>
      <c r="F299" s="6" t="s">
        <v>672</v>
      </c>
      <c r="G299" s="6" t="s">
        <v>37</v>
      </c>
      <c r="H299" s="6" t="s">
        <v>673</v>
      </c>
      <c r="I299" s="6" t="s">
        <v>674</v>
      </c>
      <c r="J299" s="6" t="s">
        <v>126</v>
      </c>
      <c r="K299" s="6" t="s">
        <v>201</v>
      </c>
      <c r="L299" s="10">
        <f t="shared" si="89"/>
        <v>12</v>
      </c>
      <c r="M299" s="7">
        <v>0</v>
      </c>
      <c r="N299" s="7">
        <v>0</v>
      </c>
      <c r="O299" s="7">
        <v>0</v>
      </c>
      <c r="P299" s="7">
        <v>0</v>
      </c>
      <c r="Q299" s="7">
        <v>2</v>
      </c>
      <c r="R299" s="7">
        <v>0</v>
      </c>
      <c r="S299" s="7">
        <v>4</v>
      </c>
      <c r="T299" s="7">
        <v>0</v>
      </c>
      <c r="U299" s="7">
        <v>4</v>
      </c>
      <c r="V299" s="7">
        <v>0</v>
      </c>
      <c r="W299" s="7">
        <v>1</v>
      </c>
      <c r="X299" s="7">
        <v>0</v>
      </c>
      <c r="Y299" s="7">
        <v>1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12"/>
      <c r="AM299" s="12"/>
      <c r="AN299" s="12"/>
      <c r="AO299" s="12"/>
      <c r="AP299" s="12">
        <v>24</v>
      </c>
      <c r="AQ299" s="12"/>
      <c r="AR299" s="12">
        <v>48</v>
      </c>
      <c r="AS299" s="12"/>
      <c r="AT299" s="12">
        <v>48</v>
      </c>
      <c r="AU299" s="12"/>
      <c r="AV299" s="12">
        <v>12</v>
      </c>
      <c r="AW299" s="12"/>
      <c r="AX299" s="12">
        <v>12</v>
      </c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9"/>
      <c r="BL299" s="9"/>
      <c r="BM299" s="12">
        <f t="shared" si="90"/>
        <v>144</v>
      </c>
    </row>
    <row r="300" spans="1:65" ht="50.1" customHeight="1" x14ac:dyDescent="0.25">
      <c r="A300" s="7">
        <v>2</v>
      </c>
      <c r="B300" s="7" t="s">
        <v>40</v>
      </c>
      <c r="C300" s="6" t="s">
        <v>340</v>
      </c>
      <c r="D300" s="6"/>
      <c r="E300" s="6"/>
      <c r="F300" s="6" t="s">
        <v>672</v>
      </c>
      <c r="G300" s="6" t="s">
        <v>37</v>
      </c>
      <c r="H300" s="6" t="s">
        <v>673</v>
      </c>
      <c r="I300" s="6" t="s">
        <v>674</v>
      </c>
      <c r="J300" s="6" t="s">
        <v>126</v>
      </c>
      <c r="K300" s="6" t="s">
        <v>201</v>
      </c>
      <c r="L300" s="10">
        <f t="shared" si="89"/>
        <v>12</v>
      </c>
      <c r="M300" s="7">
        <v>0</v>
      </c>
      <c r="N300" s="7">
        <v>0</v>
      </c>
      <c r="O300" s="7">
        <v>0</v>
      </c>
      <c r="P300" s="7">
        <v>0</v>
      </c>
      <c r="Q300" s="7">
        <v>1</v>
      </c>
      <c r="R300" s="7">
        <v>0</v>
      </c>
      <c r="S300" s="7">
        <v>2</v>
      </c>
      <c r="T300" s="7">
        <v>0</v>
      </c>
      <c r="U300" s="7">
        <v>3</v>
      </c>
      <c r="V300" s="7">
        <v>0</v>
      </c>
      <c r="W300" s="7">
        <v>3</v>
      </c>
      <c r="X300" s="7">
        <v>0</v>
      </c>
      <c r="Y300" s="7">
        <v>2</v>
      </c>
      <c r="Z300" s="7">
        <v>0</v>
      </c>
      <c r="AA300" s="7">
        <v>1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12"/>
      <c r="AM300" s="12"/>
      <c r="AN300" s="12"/>
      <c r="AO300" s="12"/>
      <c r="AP300" s="12">
        <v>5</v>
      </c>
      <c r="AQ300" s="12"/>
      <c r="AR300" s="12">
        <v>10</v>
      </c>
      <c r="AS300" s="12"/>
      <c r="AT300" s="12">
        <v>15</v>
      </c>
      <c r="AU300" s="12"/>
      <c r="AV300" s="12">
        <v>15</v>
      </c>
      <c r="AW300" s="12"/>
      <c r="AX300" s="12">
        <v>10</v>
      </c>
      <c r="AY300" s="12"/>
      <c r="AZ300" s="12">
        <v>5</v>
      </c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9"/>
      <c r="BL300" s="9"/>
      <c r="BM300" s="12">
        <f t="shared" si="90"/>
        <v>60</v>
      </c>
    </row>
    <row r="301" spans="1:65" ht="50.1" customHeight="1" x14ac:dyDescent="0.25">
      <c r="A301" s="7">
        <v>2</v>
      </c>
      <c r="B301" s="7" t="s">
        <v>33</v>
      </c>
      <c r="C301" s="8" t="s">
        <v>34</v>
      </c>
      <c r="D301" s="6"/>
      <c r="E301" s="6"/>
      <c r="F301" s="6" t="s">
        <v>675</v>
      </c>
      <c r="G301" s="6" t="s">
        <v>37</v>
      </c>
      <c r="H301" s="6" t="s">
        <v>676</v>
      </c>
      <c r="I301" s="6" t="s">
        <v>677</v>
      </c>
      <c r="J301" s="6" t="s">
        <v>383</v>
      </c>
      <c r="K301" s="6" t="s">
        <v>201</v>
      </c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9">
        <v>0</v>
      </c>
      <c r="AM301" s="9">
        <v>0</v>
      </c>
      <c r="AN301" s="9">
        <v>0</v>
      </c>
      <c r="AO301" s="9">
        <v>0</v>
      </c>
      <c r="AP301" s="9">
        <v>5</v>
      </c>
      <c r="AQ301" s="9">
        <v>1</v>
      </c>
      <c r="AR301" s="9">
        <v>0</v>
      </c>
      <c r="AS301" s="9">
        <v>14</v>
      </c>
      <c r="AT301" s="9">
        <v>0</v>
      </c>
      <c r="AU301" s="9">
        <v>16</v>
      </c>
      <c r="AV301" s="9">
        <v>0</v>
      </c>
      <c r="AW301" s="9">
        <v>6</v>
      </c>
      <c r="AX301" s="9">
        <v>0</v>
      </c>
      <c r="AY301" s="9">
        <v>8</v>
      </c>
      <c r="AZ301" s="9">
        <v>0</v>
      </c>
      <c r="BA301" s="9">
        <v>14</v>
      </c>
      <c r="BB301" s="9">
        <v>0</v>
      </c>
      <c r="BC301" s="9">
        <v>0</v>
      </c>
      <c r="BD301" s="9">
        <v>0</v>
      </c>
      <c r="BE301" s="9"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f t="shared" ref="BM301:BM302" si="91">SUM(AL301:BL301)</f>
        <v>64</v>
      </c>
    </row>
    <row r="302" spans="1:65" ht="50.1" customHeight="1" x14ac:dyDescent="0.25">
      <c r="A302" s="7">
        <v>2</v>
      </c>
      <c r="B302" s="7" t="s">
        <v>33</v>
      </c>
      <c r="C302" s="8" t="s">
        <v>34</v>
      </c>
      <c r="D302" s="6"/>
      <c r="E302" s="6"/>
      <c r="F302" s="6" t="s">
        <v>678</v>
      </c>
      <c r="G302" s="6" t="s">
        <v>37</v>
      </c>
      <c r="H302" s="6" t="s">
        <v>679</v>
      </c>
      <c r="I302" s="6" t="s">
        <v>680</v>
      </c>
      <c r="J302" s="6" t="s">
        <v>383</v>
      </c>
      <c r="K302" s="6" t="s">
        <v>201</v>
      </c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9">
        <v>0</v>
      </c>
      <c r="AM302" s="9">
        <v>0</v>
      </c>
      <c r="AN302" s="9">
        <v>0</v>
      </c>
      <c r="AO302" s="9">
        <v>0</v>
      </c>
      <c r="AP302" s="9">
        <v>2</v>
      </c>
      <c r="AQ302" s="9">
        <v>4</v>
      </c>
      <c r="AR302" s="9">
        <v>1</v>
      </c>
      <c r="AS302" s="9">
        <v>19</v>
      </c>
      <c r="AT302" s="9">
        <v>0</v>
      </c>
      <c r="AU302" s="9">
        <v>24</v>
      </c>
      <c r="AV302" s="9">
        <v>0</v>
      </c>
      <c r="AW302" s="9">
        <v>19</v>
      </c>
      <c r="AX302" s="9">
        <v>0</v>
      </c>
      <c r="AY302" s="9">
        <v>9</v>
      </c>
      <c r="AZ302" s="9">
        <v>0</v>
      </c>
      <c r="BA302" s="9">
        <v>4</v>
      </c>
      <c r="BB302" s="9">
        <v>0</v>
      </c>
      <c r="BC302" s="9">
        <v>0</v>
      </c>
      <c r="BD302" s="9">
        <v>0</v>
      </c>
      <c r="BE302" s="9"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f t="shared" si="91"/>
        <v>82</v>
      </c>
    </row>
    <row r="303" spans="1:65" ht="50.1" customHeight="1" x14ac:dyDescent="0.25">
      <c r="A303" s="7">
        <v>2</v>
      </c>
      <c r="B303" s="7" t="s">
        <v>40</v>
      </c>
      <c r="C303" s="6" t="s">
        <v>643</v>
      </c>
      <c r="D303" s="6"/>
      <c r="E303" s="6"/>
      <c r="F303" s="6" t="s">
        <v>678</v>
      </c>
      <c r="G303" s="6" t="s">
        <v>37</v>
      </c>
      <c r="H303" s="6" t="s">
        <v>679</v>
      </c>
      <c r="I303" s="6" t="s">
        <v>680</v>
      </c>
      <c r="J303" s="6" t="s">
        <v>383</v>
      </c>
      <c r="K303" s="6" t="s">
        <v>201</v>
      </c>
      <c r="L303" s="10">
        <f t="shared" ref="L303:L307" si="92">SUM(M303:AK303)</f>
        <v>12</v>
      </c>
      <c r="M303" s="7">
        <v>0</v>
      </c>
      <c r="N303" s="7">
        <v>0</v>
      </c>
      <c r="O303" s="7">
        <v>0</v>
      </c>
      <c r="P303" s="7">
        <v>0</v>
      </c>
      <c r="Q303" s="7">
        <v>2</v>
      </c>
      <c r="R303" s="7">
        <v>0</v>
      </c>
      <c r="S303" s="7">
        <v>4</v>
      </c>
      <c r="T303" s="7">
        <v>0</v>
      </c>
      <c r="U303" s="7">
        <v>4</v>
      </c>
      <c r="V303" s="7">
        <v>0</v>
      </c>
      <c r="W303" s="7">
        <v>1</v>
      </c>
      <c r="X303" s="7">
        <v>0</v>
      </c>
      <c r="Y303" s="7">
        <v>1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12"/>
      <c r="AM303" s="12"/>
      <c r="AN303" s="12"/>
      <c r="AO303" s="12"/>
      <c r="AP303" s="12">
        <v>4</v>
      </c>
      <c r="AQ303" s="12"/>
      <c r="AR303" s="12">
        <v>8</v>
      </c>
      <c r="AS303" s="12"/>
      <c r="AT303" s="12">
        <v>8</v>
      </c>
      <c r="AU303" s="12"/>
      <c r="AV303" s="12">
        <v>2</v>
      </c>
      <c r="AW303" s="12"/>
      <c r="AX303" s="12">
        <v>2</v>
      </c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9"/>
      <c r="BL303" s="9"/>
      <c r="BM303" s="12">
        <f t="shared" ref="BM303:BM307" si="93">SUM(AL303:BL303)</f>
        <v>24</v>
      </c>
    </row>
    <row r="304" spans="1:65" ht="50.1" customHeight="1" x14ac:dyDescent="0.25">
      <c r="A304" s="7">
        <v>2</v>
      </c>
      <c r="B304" s="7" t="s">
        <v>40</v>
      </c>
      <c r="C304" s="6" t="s">
        <v>643</v>
      </c>
      <c r="D304" s="6"/>
      <c r="E304" s="6"/>
      <c r="F304" s="6" t="s">
        <v>681</v>
      </c>
      <c r="G304" s="6" t="s">
        <v>47</v>
      </c>
      <c r="H304" s="6" t="s">
        <v>682</v>
      </c>
      <c r="I304" s="6" t="s">
        <v>683</v>
      </c>
      <c r="J304" s="6" t="s">
        <v>482</v>
      </c>
      <c r="K304" s="6" t="s">
        <v>201</v>
      </c>
      <c r="L304" s="10">
        <f t="shared" si="92"/>
        <v>12</v>
      </c>
      <c r="M304" s="7">
        <v>0</v>
      </c>
      <c r="N304" s="7">
        <v>0</v>
      </c>
      <c r="O304" s="7">
        <v>0</v>
      </c>
      <c r="P304" s="7">
        <v>0</v>
      </c>
      <c r="Q304" s="7">
        <v>2</v>
      </c>
      <c r="R304" s="7">
        <v>0</v>
      </c>
      <c r="S304" s="7">
        <v>4</v>
      </c>
      <c r="T304" s="7">
        <v>0</v>
      </c>
      <c r="U304" s="7">
        <v>4</v>
      </c>
      <c r="V304" s="7">
        <v>0</v>
      </c>
      <c r="W304" s="7">
        <v>1</v>
      </c>
      <c r="X304" s="7">
        <v>0</v>
      </c>
      <c r="Y304" s="7">
        <v>1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12"/>
      <c r="AM304" s="12"/>
      <c r="AN304" s="12"/>
      <c r="AO304" s="12"/>
      <c r="AP304" s="12">
        <v>6</v>
      </c>
      <c r="AQ304" s="12"/>
      <c r="AR304" s="12">
        <v>12</v>
      </c>
      <c r="AS304" s="12"/>
      <c r="AT304" s="12">
        <v>12</v>
      </c>
      <c r="AU304" s="12"/>
      <c r="AV304" s="12">
        <v>3</v>
      </c>
      <c r="AW304" s="12"/>
      <c r="AX304" s="12">
        <v>3</v>
      </c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9"/>
      <c r="BL304" s="9"/>
      <c r="BM304" s="12">
        <f t="shared" si="93"/>
        <v>36</v>
      </c>
    </row>
    <row r="305" spans="1:65" ht="50.1" customHeight="1" x14ac:dyDescent="0.25">
      <c r="A305" s="7">
        <v>2</v>
      </c>
      <c r="B305" s="7" t="s">
        <v>40</v>
      </c>
      <c r="C305" s="6" t="s">
        <v>340</v>
      </c>
      <c r="D305" s="6"/>
      <c r="E305" s="6"/>
      <c r="F305" s="6" t="s">
        <v>681</v>
      </c>
      <c r="G305" s="6" t="s">
        <v>47</v>
      </c>
      <c r="H305" s="6" t="s">
        <v>682</v>
      </c>
      <c r="I305" s="6" t="s">
        <v>683</v>
      </c>
      <c r="J305" s="6" t="s">
        <v>482</v>
      </c>
      <c r="K305" s="6" t="s">
        <v>201</v>
      </c>
      <c r="L305" s="10">
        <f t="shared" si="92"/>
        <v>12</v>
      </c>
      <c r="M305" s="7">
        <v>0</v>
      </c>
      <c r="N305" s="7">
        <v>0</v>
      </c>
      <c r="O305" s="7">
        <v>0</v>
      </c>
      <c r="P305" s="7">
        <v>0</v>
      </c>
      <c r="Q305" s="7">
        <v>1</v>
      </c>
      <c r="R305" s="7">
        <v>0</v>
      </c>
      <c r="S305" s="7">
        <v>2</v>
      </c>
      <c r="T305" s="7">
        <v>0</v>
      </c>
      <c r="U305" s="7">
        <v>3</v>
      </c>
      <c r="V305" s="7">
        <v>0</v>
      </c>
      <c r="W305" s="7">
        <v>3</v>
      </c>
      <c r="X305" s="7">
        <v>0</v>
      </c>
      <c r="Y305" s="7">
        <v>2</v>
      </c>
      <c r="Z305" s="7">
        <v>0</v>
      </c>
      <c r="AA305" s="7">
        <v>1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12"/>
      <c r="AM305" s="12"/>
      <c r="AN305" s="12"/>
      <c r="AO305" s="12"/>
      <c r="AP305" s="12">
        <v>3</v>
      </c>
      <c r="AQ305" s="12"/>
      <c r="AR305" s="12">
        <v>6</v>
      </c>
      <c r="AS305" s="12"/>
      <c r="AT305" s="12">
        <v>9</v>
      </c>
      <c r="AU305" s="12"/>
      <c r="AV305" s="12">
        <v>9</v>
      </c>
      <c r="AW305" s="12"/>
      <c r="AX305" s="12">
        <v>6</v>
      </c>
      <c r="AY305" s="12"/>
      <c r="AZ305" s="12">
        <v>3</v>
      </c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9"/>
      <c r="BL305" s="9"/>
      <c r="BM305" s="12">
        <f t="shared" si="93"/>
        <v>36</v>
      </c>
    </row>
    <row r="306" spans="1:65" ht="50.1" customHeight="1" x14ac:dyDescent="0.25">
      <c r="A306" s="7">
        <v>2</v>
      </c>
      <c r="B306" s="7" t="s">
        <v>40</v>
      </c>
      <c r="C306" s="6" t="s">
        <v>643</v>
      </c>
      <c r="D306" s="6"/>
      <c r="E306" s="6"/>
      <c r="F306" s="6" t="s">
        <v>684</v>
      </c>
      <c r="G306" s="6" t="s">
        <v>37</v>
      </c>
      <c r="H306" s="6" t="s">
        <v>685</v>
      </c>
      <c r="I306" s="6" t="s">
        <v>686</v>
      </c>
      <c r="J306" s="6" t="s">
        <v>687</v>
      </c>
      <c r="K306" s="6" t="s">
        <v>201</v>
      </c>
      <c r="L306" s="10">
        <f t="shared" si="92"/>
        <v>12</v>
      </c>
      <c r="M306" s="7">
        <v>0</v>
      </c>
      <c r="N306" s="7">
        <v>0</v>
      </c>
      <c r="O306" s="7">
        <v>0</v>
      </c>
      <c r="P306" s="7">
        <v>0</v>
      </c>
      <c r="Q306" s="7">
        <v>2</v>
      </c>
      <c r="R306" s="7">
        <v>0</v>
      </c>
      <c r="S306" s="7">
        <v>4</v>
      </c>
      <c r="T306" s="7">
        <v>0</v>
      </c>
      <c r="U306" s="7">
        <v>4</v>
      </c>
      <c r="V306" s="7">
        <v>0</v>
      </c>
      <c r="W306" s="7">
        <v>1</v>
      </c>
      <c r="X306" s="7">
        <v>0</v>
      </c>
      <c r="Y306" s="7">
        <v>1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12"/>
      <c r="AM306" s="12"/>
      <c r="AN306" s="12"/>
      <c r="AO306" s="12"/>
      <c r="AP306" s="12">
        <v>14</v>
      </c>
      <c r="AQ306" s="12"/>
      <c r="AR306" s="12">
        <v>28</v>
      </c>
      <c r="AS306" s="12"/>
      <c r="AT306" s="12">
        <v>28</v>
      </c>
      <c r="AU306" s="12"/>
      <c r="AV306" s="12">
        <v>7</v>
      </c>
      <c r="AW306" s="12"/>
      <c r="AX306" s="12">
        <v>7</v>
      </c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9"/>
      <c r="BL306" s="9"/>
      <c r="BM306" s="12">
        <f t="shared" si="93"/>
        <v>84</v>
      </c>
    </row>
    <row r="307" spans="1:65" ht="50.1" customHeight="1" x14ac:dyDescent="0.25">
      <c r="A307" s="7">
        <v>2</v>
      </c>
      <c r="B307" s="7" t="s">
        <v>40</v>
      </c>
      <c r="C307" s="6" t="s">
        <v>340</v>
      </c>
      <c r="D307" s="6"/>
      <c r="E307" s="6"/>
      <c r="F307" s="6" t="s">
        <v>684</v>
      </c>
      <c r="G307" s="6" t="s">
        <v>37</v>
      </c>
      <c r="H307" s="6" t="s">
        <v>685</v>
      </c>
      <c r="I307" s="6" t="s">
        <v>686</v>
      </c>
      <c r="J307" s="6" t="s">
        <v>687</v>
      </c>
      <c r="K307" s="6" t="s">
        <v>201</v>
      </c>
      <c r="L307" s="10">
        <f t="shared" si="92"/>
        <v>12</v>
      </c>
      <c r="M307" s="7">
        <v>0</v>
      </c>
      <c r="N307" s="7">
        <v>0</v>
      </c>
      <c r="O307" s="7">
        <v>0</v>
      </c>
      <c r="P307" s="7">
        <v>0</v>
      </c>
      <c r="Q307" s="7">
        <v>1</v>
      </c>
      <c r="R307" s="7">
        <v>0</v>
      </c>
      <c r="S307" s="7">
        <v>2</v>
      </c>
      <c r="T307" s="7">
        <v>0</v>
      </c>
      <c r="U307" s="7">
        <v>3</v>
      </c>
      <c r="V307" s="7">
        <v>0</v>
      </c>
      <c r="W307" s="7">
        <v>3</v>
      </c>
      <c r="X307" s="7">
        <v>0</v>
      </c>
      <c r="Y307" s="7">
        <v>2</v>
      </c>
      <c r="Z307" s="7">
        <v>0</v>
      </c>
      <c r="AA307" s="7">
        <v>1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12"/>
      <c r="AM307" s="12"/>
      <c r="AN307" s="12"/>
      <c r="AO307" s="12"/>
      <c r="AP307" s="12">
        <v>5</v>
      </c>
      <c r="AQ307" s="12"/>
      <c r="AR307" s="12">
        <v>10</v>
      </c>
      <c r="AS307" s="12"/>
      <c r="AT307" s="12">
        <v>15</v>
      </c>
      <c r="AU307" s="12"/>
      <c r="AV307" s="12">
        <v>15</v>
      </c>
      <c r="AW307" s="12"/>
      <c r="AX307" s="12">
        <v>10</v>
      </c>
      <c r="AY307" s="12"/>
      <c r="AZ307" s="12">
        <v>5</v>
      </c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9"/>
      <c r="BL307" s="9"/>
      <c r="BM307" s="12">
        <f t="shared" si="93"/>
        <v>60</v>
      </c>
    </row>
    <row r="308" spans="1:65" ht="50.1" customHeight="1" x14ac:dyDescent="0.25">
      <c r="A308" s="7">
        <v>2</v>
      </c>
      <c r="B308" s="7" t="s">
        <v>33</v>
      </c>
      <c r="C308" s="8" t="s">
        <v>34</v>
      </c>
      <c r="D308" s="6"/>
      <c r="E308" s="6"/>
      <c r="F308" s="6" t="s">
        <v>688</v>
      </c>
      <c r="G308" s="6" t="s">
        <v>37</v>
      </c>
      <c r="H308" s="6" t="s">
        <v>689</v>
      </c>
      <c r="I308" s="6" t="s">
        <v>690</v>
      </c>
      <c r="J308" s="6" t="s">
        <v>457</v>
      </c>
      <c r="K308" s="6" t="s">
        <v>201</v>
      </c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2</v>
      </c>
      <c r="AS308" s="9">
        <v>0</v>
      </c>
      <c r="AT308" s="9">
        <v>2</v>
      </c>
      <c r="AU308" s="9">
        <v>0</v>
      </c>
      <c r="AV308" s="9">
        <v>1</v>
      </c>
      <c r="AW308" s="9">
        <v>0</v>
      </c>
      <c r="AX308" s="9">
        <v>2</v>
      </c>
      <c r="AY308" s="9">
        <v>13</v>
      </c>
      <c r="AZ308" s="9">
        <v>1</v>
      </c>
      <c r="BA308" s="9">
        <v>9</v>
      </c>
      <c r="BB308" s="9">
        <v>0</v>
      </c>
      <c r="BC308" s="9">
        <v>5</v>
      </c>
      <c r="BD308" s="9">
        <v>0</v>
      </c>
      <c r="BE308" s="9">
        <v>2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f t="shared" ref="BM308:BM309" si="94">SUM(AL308:BL308)</f>
        <v>37</v>
      </c>
    </row>
    <row r="309" spans="1:65" ht="50.1" customHeight="1" x14ac:dyDescent="0.25">
      <c r="A309" s="7">
        <v>2</v>
      </c>
      <c r="B309" s="7" t="s">
        <v>33</v>
      </c>
      <c r="C309" s="8" t="s">
        <v>34</v>
      </c>
      <c r="D309" s="6"/>
      <c r="E309" s="6"/>
      <c r="F309" s="6" t="s">
        <v>691</v>
      </c>
      <c r="G309" s="6" t="s">
        <v>37</v>
      </c>
      <c r="H309" s="6" t="s">
        <v>692</v>
      </c>
      <c r="I309" s="6" t="s">
        <v>693</v>
      </c>
      <c r="J309" s="6" t="s">
        <v>383</v>
      </c>
      <c r="K309" s="6" t="s">
        <v>201</v>
      </c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9">
        <v>0</v>
      </c>
      <c r="AM309" s="9">
        <v>0</v>
      </c>
      <c r="AN309" s="9">
        <v>0</v>
      </c>
      <c r="AO309" s="9">
        <v>0</v>
      </c>
      <c r="AP309" s="9">
        <v>1</v>
      </c>
      <c r="AQ309" s="9">
        <v>0</v>
      </c>
      <c r="AR309" s="9">
        <v>0</v>
      </c>
      <c r="AS309" s="9">
        <v>10</v>
      </c>
      <c r="AT309" s="9">
        <v>0</v>
      </c>
      <c r="AU309" s="9">
        <v>15</v>
      </c>
      <c r="AV309" s="9">
        <v>0</v>
      </c>
      <c r="AW309" s="9">
        <v>11</v>
      </c>
      <c r="AX309" s="9">
        <v>1</v>
      </c>
      <c r="AY309" s="9">
        <v>4</v>
      </c>
      <c r="AZ309" s="9">
        <v>0</v>
      </c>
      <c r="BA309" s="9">
        <v>2</v>
      </c>
      <c r="BB309" s="9">
        <v>0</v>
      </c>
      <c r="BC309" s="9">
        <v>0</v>
      </c>
      <c r="BD309" s="9">
        <v>0</v>
      </c>
      <c r="BE309" s="9"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f t="shared" si="94"/>
        <v>44</v>
      </c>
    </row>
    <row r="310" spans="1:65" ht="50.1" customHeight="1" x14ac:dyDescent="0.25">
      <c r="A310" s="7">
        <v>2</v>
      </c>
      <c r="B310" s="7" t="s">
        <v>40</v>
      </c>
      <c r="C310" s="6" t="s">
        <v>643</v>
      </c>
      <c r="D310" s="6"/>
      <c r="E310" s="6"/>
      <c r="F310" s="6" t="s">
        <v>694</v>
      </c>
      <c r="G310" s="6" t="s">
        <v>37</v>
      </c>
      <c r="H310" s="6" t="s">
        <v>695</v>
      </c>
      <c r="I310" s="6" t="s">
        <v>696</v>
      </c>
      <c r="J310" s="6" t="s">
        <v>252</v>
      </c>
      <c r="K310" s="6" t="s">
        <v>201</v>
      </c>
      <c r="L310" s="10">
        <f>SUM(M310:AK310)</f>
        <v>12</v>
      </c>
      <c r="M310" s="7">
        <v>0</v>
      </c>
      <c r="N310" s="7">
        <v>0</v>
      </c>
      <c r="O310" s="7">
        <v>0</v>
      </c>
      <c r="P310" s="7">
        <v>0</v>
      </c>
      <c r="Q310" s="7">
        <v>2</v>
      </c>
      <c r="R310" s="7">
        <v>0</v>
      </c>
      <c r="S310" s="7">
        <v>4</v>
      </c>
      <c r="T310" s="7">
        <v>0</v>
      </c>
      <c r="U310" s="7">
        <v>4</v>
      </c>
      <c r="V310" s="7">
        <v>0</v>
      </c>
      <c r="W310" s="7">
        <v>1</v>
      </c>
      <c r="X310" s="7">
        <v>0</v>
      </c>
      <c r="Y310" s="7">
        <v>1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12"/>
      <c r="AM310" s="12"/>
      <c r="AN310" s="12"/>
      <c r="AO310" s="12"/>
      <c r="AP310" s="12">
        <v>4</v>
      </c>
      <c r="AQ310" s="12"/>
      <c r="AR310" s="12">
        <v>8</v>
      </c>
      <c r="AS310" s="12"/>
      <c r="AT310" s="12">
        <v>8</v>
      </c>
      <c r="AU310" s="12"/>
      <c r="AV310" s="12">
        <v>2</v>
      </c>
      <c r="AW310" s="12"/>
      <c r="AX310" s="12">
        <v>2</v>
      </c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9"/>
      <c r="BL310" s="9"/>
      <c r="BM310" s="12">
        <f t="shared" ref="BM310:BM311" si="95">SUM(AL310:BL310)</f>
        <v>24</v>
      </c>
    </row>
    <row r="311" spans="1:65" ht="50.1" customHeight="1" x14ac:dyDescent="0.25">
      <c r="A311" s="7">
        <v>2</v>
      </c>
      <c r="B311" s="7" t="s">
        <v>40</v>
      </c>
      <c r="C311" s="6" t="s">
        <v>340</v>
      </c>
      <c r="D311" s="6"/>
      <c r="E311" s="6"/>
      <c r="F311" s="6" t="s">
        <v>694</v>
      </c>
      <c r="G311" s="6" t="s">
        <v>37</v>
      </c>
      <c r="H311" s="6" t="s">
        <v>695</v>
      </c>
      <c r="I311" s="6" t="s">
        <v>696</v>
      </c>
      <c r="J311" s="6" t="s">
        <v>252</v>
      </c>
      <c r="K311" s="6" t="s">
        <v>201</v>
      </c>
      <c r="L311" s="10">
        <f>SUM(M311:AK311)</f>
        <v>12</v>
      </c>
      <c r="M311" s="7">
        <v>0</v>
      </c>
      <c r="N311" s="7">
        <v>0</v>
      </c>
      <c r="O311" s="7">
        <v>0</v>
      </c>
      <c r="P311" s="7">
        <v>0</v>
      </c>
      <c r="Q311" s="7">
        <v>1</v>
      </c>
      <c r="R311" s="7">
        <v>0</v>
      </c>
      <c r="S311" s="7">
        <v>2</v>
      </c>
      <c r="T311" s="7">
        <v>0</v>
      </c>
      <c r="U311" s="7">
        <v>3</v>
      </c>
      <c r="V311" s="7">
        <v>0</v>
      </c>
      <c r="W311" s="7">
        <v>3</v>
      </c>
      <c r="X311" s="7">
        <v>0</v>
      </c>
      <c r="Y311" s="7">
        <v>2</v>
      </c>
      <c r="Z311" s="7">
        <v>0</v>
      </c>
      <c r="AA311" s="7">
        <v>1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12"/>
      <c r="AM311" s="12"/>
      <c r="AN311" s="12"/>
      <c r="AO311" s="12"/>
      <c r="AP311" s="12">
        <v>15</v>
      </c>
      <c r="AQ311" s="12"/>
      <c r="AR311" s="12">
        <v>30</v>
      </c>
      <c r="AS311" s="12"/>
      <c r="AT311" s="12">
        <v>45</v>
      </c>
      <c r="AU311" s="12"/>
      <c r="AV311" s="12">
        <v>45</v>
      </c>
      <c r="AW311" s="12"/>
      <c r="AX311" s="12">
        <v>30</v>
      </c>
      <c r="AY311" s="12"/>
      <c r="AZ311" s="12">
        <v>15</v>
      </c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9"/>
      <c r="BL311" s="9"/>
      <c r="BM311" s="12">
        <f t="shared" si="95"/>
        <v>180</v>
      </c>
    </row>
    <row r="312" spans="1:65" ht="50.1" customHeight="1" x14ac:dyDescent="0.25">
      <c r="A312" s="7">
        <v>2</v>
      </c>
      <c r="B312" s="7" t="s">
        <v>33</v>
      </c>
      <c r="C312" s="8" t="s">
        <v>34</v>
      </c>
      <c r="D312" s="6"/>
      <c r="E312" s="6"/>
      <c r="F312" s="6" t="s">
        <v>697</v>
      </c>
      <c r="G312" s="6" t="s">
        <v>37</v>
      </c>
      <c r="H312" s="6" t="s">
        <v>698</v>
      </c>
      <c r="I312" s="6" t="s">
        <v>699</v>
      </c>
      <c r="J312" s="6" t="s">
        <v>130</v>
      </c>
      <c r="K312" s="6" t="s">
        <v>201</v>
      </c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9">
        <v>0</v>
      </c>
      <c r="AM312" s="9">
        <v>0</v>
      </c>
      <c r="AN312" s="9">
        <v>0</v>
      </c>
      <c r="AO312" s="9">
        <v>0</v>
      </c>
      <c r="AP312" s="9">
        <v>6</v>
      </c>
      <c r="AQ312" s="9">
        <v>0</v>
      </c>
      <c r="AR312" s="9">
        <v>6</v>
      </c>
      <c r="AS312" s="9">
        <v>0</v>
      </c>
      <c r="AT312" s="9">
        <v>6</v>
      </c>
      <c r="AU312" s="9">
        <v>0</v>
      </c>
      <c r="AV312" s="9">
        <v>6</v>
      </c>
      <c r="AW312" s="9">
        <v>0</v>
      </c>
      <c r="AX312" s="9">
        <v>4</v>
      </c>
      <c r="AY312" s="9">
        <v>0</v>
      </c>
      <c r="AZ312" s="9">
        <v>4</v>
      </c>
      <c r="BA312" s="9">
        <v>0</v>
      </c>
      <c r="BB312" s="9">
        <v>0</v>
      </c>
      <c r="BC312" s="9">
        <v>0</v>
      </c>
      <c r="BD312" s="9">
        <v>0</v>
      </c>
      <c r="BE312" s="9"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f t="shared" ref="BM312:BM313" si="96">SUM(AL312:BL312)</f>
        <v>32</v>
      </c>
    </row>
    <row r="313" spans="1:65" ht="50.1" customHeight="1" x14ac:dyDescent="0.25">
      <c r="A313" s="7">
        <v>2</v>
      </c>
      <c r="B313" s="7" t="s">
        <v>33</v>
      </c>
      <c r="C313" s="8" t="s">
        <v>34</v>
      </c>
      <c r="D313" s="6"/>
      <c r="E313" s="6"/>
      <c r="F313" s="6" t="s">
        <v>700</v>
      </c>
      <c r="G313" s="6" t="s">
        <v>37</v>
      </c>
      <c r="H313" s="6" t="s">
        <v>701</v>
      </c>
      <c r="I313" s="6" t="s">
        <v>702</v>
      </c>
      <c r="J313" s="6" t="s">
        <v>130</v>
      </c>
      <c r="K313" s="6" t="s">
        <v>201</v>
      </c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9">
        <v>0</v>
      </c>
      <c r="AM313" s="9">
        <v>0</v>
      </c>
      <c r="AN313" s="9">
        <v>0</v>
      </c>
      <c r="AO313" s="9">
        <v>0</v>
      </c>
      <c r="AP313" s="9">
        <v>5</v>
      </c>
      <c r="AQ313" s="9">
        <v>0</v>
      </c>
      <c r="AR313" s="9">
        <v>5</v>
      </c>
      <c r="AS313" s="9">
        <v>0</v>
      </c>
      <c r="AT313" s="9">
        <v>5</v>
      </c>
      <c r="AU313" s="9">
        <v>0</v>
      </c>
      <c r="AV313" s="9">
        <v>5</v>
      </c>
      <c r="AW313" s="9">
        <v>0</v>
      </c>
      <c r="AX313" s="9">
        <v>2</v>
      </c>
      <c r="AY313" s="9">
        <v>0</v>
      </c>
      <c r="AZ313" s="9">
        <v>2</v>
      </c>
      <c r="BA313" s="9">
        <v>0</v>
      </c>
      <c r="BB313" s="9">
        <v>0</v>
      </c>
      <c r="BC313" s="9">
        <v>0</v>
      </c>
      <c r="BD313" s="9">
        <v>0</v>
      </c>
      <c r="BE313" s="9"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f t="shared" si="96"/>
        <v>24</v>
      </c>
    </row>
    <row r="314" spans="1:65" ht="50.1" customHeight="1" x14ac:dyDescent="0.25">
      <c r="A314" s="7">
        <v>2</v>
      </c>
      <c r="B314" s="7" t="s">
        <v>40</v>
      </c>
      <c r="C314" s="6" t="s">
        <v>643</v>
      </c>
      <c r="D314" s="6"/>
      <c r="E314" s="6"/>
      <c r="F314" s="6" t="s">
        <v>700</v>
      </c>
      <c r="G314" s="6" t="s">
        <v>37</v>
      </c>
      <c r="H314" s="6" t="s">
        <v>701</v>
      </c>
      <c r="I314" s="6" t="s">
        <v>702</v>
      </c>
      <c r="J314" s="6" t="s">
        <v>130</v>
      </c>
      <c r="K314" s="6" t="s">
        <v>201</v>
      </c>
      <c r="L314" s="10">
        <f>SUM(M314:AK314)</f>
        <v>12</v>
      </c>
      <c r="M314" s="7">
        <v>0</v>
      </c>
      <c r="N314" s="7">
        <v>0</v>
      </c>
      <c r="O314" s="7">
        <v>0</v>
      </c>
      <c r="P314" s="7">
        <v>0</v>
      </c>
      <c r="Q314" s="7">
        <v>2</v>
      </c>
      <c r="R314" s="7">
        <v>0</v>
      </c>
      <c r="S314" s="7">
        <v>4</v>
      </c>
      <c r="T314" s="7">
        <v>0</v>
      </c>
      <c r="U314" s="7">
        <v>4</v>
      </c>
      <c r="V314" s="7">
        <v>0</v>
      </c>
      <c r="W314" s="7">
        <v>1</v>
      </c>
      <c r="X314" s="7">
        <v>0</v>
      </c>
      <c r="Y314" s="7">
        <v>1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12"/>
      <c r="AM314" s="12"/>
      <c r="AN314" s="12"/>
      <c r="AO314" s="12"/>
      <c r="AP314" s="12">
        <v>4</v>
      </c>
      <c r="AQ314" s="12"/>
      <c r="AR314" s="12">
        <v>8</v>
      </c>
      <c r="AS314" s="12"/>
      <c r="AT314" s="12">
        <v>8</v>
      </c>
      <c r="AU314" s="12"/>
      <c r="AV314" s="12">
        <v>2</v>
      </c>
      <c r="AW314" s="12"/>
      <c r="AX314" s="12">
        <v>2</v>
      </c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9"/>
      <c r="BL314" s="9"/>
      <c r="BM314" s="12">
        <f t="shared" ref="BM314:BM315" si="97">SUM(AL314:BL314)</f>
        <v>24</v>
      </c>
    </row>
    <row r="315" spans="1:65" ht="50.1" customHeight="1" x14ac:dyDescent="0.25">
      <c r="A315" s="7">
        <v>2</v>
      </c>
      <c r="B315" s="7" t="s">
        <v>40</v>
      </c>
      <c r="C315" s="6" t="s">
        <v>340</v>
      </c>
      <c r="D315" s="6"/>
      <c r="E315" s="6"/>
      <c r="F315" s="6" t="s">
        <v>700</v>
      </c>
      <c r="G315" s="6" t="s">
        <v>37</v>
      </c>
      <c r="H315" s="6" t="s">
        <v>701</v>
      </c>
      <c r="I315" s="6" t="s">
        <v>702</v>
      </c>
      <c r="J315" s="6" t="s">
        <v>130</v>
      </c>
      <c r="K315" s="6" t="s">
        <v>201</v>
      </c>
      <c r="L315" s="10">
        <f>SUM(M315:AK315)</f>
        <v>12</v>
      </c>
      <c r="M315" s="7">
        <v>0</v>
      </c>
      <c r="N315" s="7">
        <v>0</v>
      </c>
      <c r="O315" s="7">
        <v>0</v>
      </c>
      <c r="P315" s="7">
        <v>0</v>
      </c>
      <c r="Q315" s="7">
        <v>1</v>
      </c>
      <c r="R315" s="7">
        <v>0</v>
      </c>
      <c r="S315" s="7">
        <v>2</v>
      </c>
      <c r="T315" s="7">
        <v>0</v>
      </c>
      <c r="U315" s="7">
        <v>3</v>
      </c>
      <c r="V315" s="7">
        <v>0</v>
      </c>
      <c r="W315" s="7">
        <v>3</v>
      </c>
      <c r="X315" s="7">
        <v>0</v>
      </c>
      <c r="Y315" s="7">
        <v>2</v>
      </c>
      <c r="Z315" s="7">
        <v>0</v>
      </c>
      <c r="AA315" s="7">
        <v>1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12"/>
      <c r="AM315" s="12"/>
      <c r="AN315" s="12"/>
      <c r="AO315" s="12"/>
      <c r="AP315" s="12">
        <v>5</v>
      </c>
      <c r="AQ315" s="12"/>
      <c r="AR315" s="12">
        <v>10</v>
      </c>
      <c r="AS315" s="12"/>
      <c r="AT315" s="12">
        <v>15</v>
      </c>
      <c r="AU315" s="12"/>
      <c r="AV315" s="12">
        <v>15</v>
      </c>
      <c r="AW315" s="12"/>
      <c r="AX315" s="12">
        <v>10</v>
      </c>
      <c r="AY315" s="12"/>
      <c r="AZ315" s="12">
        <v>5</v>
      </c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9"/>
      <c r="BL315" s="9"/>
      <c r="BM315" s="12">
        <f t="shared" si="97"/>
        <v>60</v>
      </c>
    </row>
    <row r="316" spans="1:65" ht="50.1" customHeight="1" x14ac:dyDescent="0.25">
      <c r="A316" s="7">
        <v>2</v>
      </c>
      <c r="B316" s="7" t="s">
        <v>33</v>
      </c>
      <c r="C316" s="8" t="s">
        <v>34</v>
      </c>
      <c r="D316" s="6"/>
      <c r="E316" s="6"/>
      <c r="F316" s="6" t="s">
        <v>703</v>
      </c>
      <c r="G316" s="6" t="s">
        <v>37</v>
      </c>
      <c r="H316" s="6" t="s">
        <v>704</v>
      </c>
      <c r="I316" s="6" t="s">
        <v>705</v>
      </c>
      <c r="J316" s="6" t="s">
        <v>126</v>
      </c>
      <c r="K316" s="6" t="s">
        <v>201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9">
        <v>0</v>
      </c>
      <c r="AM316" s="9">
        <v>0</v>
      </c>
      <c r="AN316" s="9">
        <v>0</v>
      </c>
      <c r="AO316" s="9">
        <v>0</v>
      </c>
      <c r="AP316" s="9">
        <v>5</v>
      </c>
      <c r="AQ316" s="9">
        <v>0</v>
      </c>
      <c r="AR316" s="9">
        <v>5</v>
      </c>
      <c r="AS316" s="9">
        <v>0</v>
      </c>
      <c r="AT316" s="9">
        <v>5</v>
      </c>
      <c r="AU316" s="9">
        <v>0</v>
      </c>
      <c r="AV316" s="9">
        <v>5</v>
      </c>
      <c r="AW316" s="9">
        <v>0</v>
      </c>
      <c r="AX316" s="9">
        <v>2</v>
      </c>
      <c r="AY316" s="9">
        <v>0</v>
      </c>
      <c r="AZ316" s="9">
        <v>2</v>
      </c>
      <c r="BA316" s="9">
        <v>0</v>
      </c>
      <c r="BB316" s="9">
        <v>0</v>
      </c>
      <c r="BC316" s="9">
        <v>0</v>
      </c>
      <c r="BD316" s="9">
        <v>0</v>
      </c>
      <c r="BE316" s="9"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f>SUM(AL316:BL316)</f>
        <v>24</v>
      </c>
    </row>
    <row r="317" spans="1:65" ht="50.1" customHeight="1" x14ac:dyDescent="0.25">
      <c r="A317" s="7">
        <v>2</v>
      </c>
      <c r="B317" s="7" t="s">
        <v>40</v>
      </c>
      <c r="C317" s="6" t="s">
        <v>643</v>
      </c>
      <c r="D317" s="6"/>
      <c r="E317" s="6"/>
      <c r="F317" s="6" t="s">
        <v>703</v>
      </c>
      <c r="G317" s="6" t="s">
        <v>37</v>
      </c>
      <c r="H317" s="6" t="s">
        <v>704</v>
      </c>
      <c r="I317" s="6" t="s">
        <v>705</v>
      </c>
      <c r="J317" s="6" t="s">
        <v>126</v>
      </c>
      <c r="K317" s="6" t="s">
        <v>201</v>
      </c>
      <c r="L317" s="10">
        <f>SUM(M317:AK317)</f>
        <v>12</v>
      </c>
      <c r="M317" s="7">
        <v>0</v>
      </c>
      <c r="N317" s="7">
        <v>0</v>
      </c>
      <c r="O317" s="7">
        <v>0</v>
      </c>
      <c r="P317" s="7">
        <v>0</v>
      </c>
      <c r="Q317" s="7">
        <v>2</v>
      </c>
      <c r="R317" s="7">
        <v>0</v>
      </c>
      <c r="S317" s="7">
        <v>4</v>
      </c>
      <c r="T317" s="7">
        <v>0</v>
      </c>
      <c r="U317" s="7">
        <v>4</v>
      </c>
      <c r="V317" s="7">
        <v>0</v>
      </c>
      <c r="W317" s="7">
        <v>1</v>
      </c>
      <c r="X317" s="7">
        <v>0</v>
      </c>
      <c r="Y317" s="7">
        <v>1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12"/>
      <c r="AM317" s="12"/>
      <c r="AN317" s="12"/>
      <c r="AO317" s="12"/>
      <c r="AP317" s="12">
        <v>4</v>
      </c>
      <c r="AQ317" s="12"/>
      <c r="AR317" s="12">
        <v>8</v>
      </c>
      <c r="AS317" s="12"/>
      <c r="AT317" s="12">
        <v>8</v>
      </c>
      <c r="AU317" s="12"/>
      <c r="AV317" s="12">
        <v>2</v>
      </c>
      <c r="AW317" s="12"/>
      <c r="AX317" s="12">
        <v>2</v>
      </c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9"/>
      <c r="BL317" s="9"/>
      <c r="BM317" s="12">
        <f t="shared" ref="BM317:BM320" si="98">SUM(AL317:BL317)</f>
        <v>24</v>
      </c>
    </row>
    <row r="318" spans="1:65" ht="50.1" customHeight="1" x14ac:dyDescent="0.25">
      <c r="A318" s="7">
        <v>2</v>
      </c>
      <c r="B318" s="7" t="s">
        <v>40</v>
      </c>
      <c r="C318" s="6" t="s">
        <v>340</v>
      </c>
      <c r="D318" s="6"/>
      <c r="E318" s="6"/>
      <c r="F318" s="6" t="s">
        <v>703</v>
      </c>
      <c r="G318" s="6" t="s">
        <v>37</v>
      </c>
      <c r="H318" s="6" t="s">
        <v>704</v>
      </c>
      <c r="I318" s="6" t="s">
        <v>705</v>
      </c>
      <c r="J318" s="6" t="s">
        <v>126</v>
      </c>
      <c r="K318" s="6" t="s">
        <v>201</v>
      </c>
      <c r="L318" s="10">
        <f>SUM(M318:AK318)</f>
        <v>12</v>
      </c>
      <c r="M318" s="7">
        <v>0</v>
      </c>
      <c r="N318" s="7">
        <v>0</v>
      </c>
      <c r="O318" s="7">
        <v>0</v>
      </c>
      <c r="P318" s="7">
        <v>0</v>
      </c>
      <c r="Q318" s="7">
        <v>1</v>
      </c>
      <c r="R318" s="7">
        <v>0</v>
      </c>
      <c r="S318" s="7">
        <v>2</v>
      </c>
      <c r="T318" s="7">
        <v>0</v>
      </c>
      <c r="U318" s="7">
        <v>3</v>
      </c>
      <c r="V318" s="7">
        <v>0</v>
      </c>
      <c r="W318" s="7">
        <v>3</v>
      </c>
      <c r="X318" s="7">
        <v>0</v>
      </c>
      <c r="Y318" s="7">
        <v>2</v>
      </c>
      <c r="Z318" s="7">
        <v>0</v>
      </c>
      <c r="AA318" s="7">
        <v>1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12"/>
      <c r="AM318" s="12"/>
      <c r="AN318" s="12"/>
      <c r="AO318" s="12"/>
      <c r="AP318" s="12">
        <v>5</v>
      </c>
      <c r="AQ318" s="12"/>
      <c r="AR318" s="12">
        <v>10</v>
      </c>
      <c r="AS318" s="12"/>
      <c r="AT318" s="12">
        <v>15</v>
      </c>
      <c r="AU318" s="12"/>
      <c r="AV318" s="12">
        <v>15</v>
      </c>
      <c r="AW318" s="12"/>
      <c r="AX318" s="12">
        <v>10</v>
      </c>
      <c r="AY318" s="12"/>
      <c r="AZ318" s="12">
        <v>5</v>
      </c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9"/>
      <c r="BL318" s="9"/>
      <c r="BM318" s="12">
        <f t="shared" si="98"/>
        <v>60</v>
      </c>
    </row>
    <row r="319" spans="1:65" ht="50.1" customHeight="1" x14ac:dyDescent="0.25">
      <c r="A319" s="7">
        <v>2</v>
      </c>
      <c r="B319" s="7" t="s">
        <v>40</v>
      </c>
      <c r="C319" s="6" t="s">
        <v>340</v>
      </c>
      <c r="D319" s="6"/>
      <c r="E319" s="6"/>
      <c r="F319" s="6" t="s">
        <v>706</v>
      </c>
      <c r="G319" s="6" t="s">
        <v>37</v>
      </c>
      <c r="H319" s="6" t="s">
        <v>707</v>
      </c>
      <c r="I319" s="6" t="s">
        <v>708</v>
      </c>
      <c r="J319" s="6" t="s">
        <v>126</v>
      </c>
      <c r="K319" s="6" t="s">
        <v>201</v>
      </c>
      <c r="L319" s="10">
        <f>SUM(M319:AK319)</f>
        <v>12</v>
      </c>
      <c r="M319" s="7">
        <v>0</v>
      </c>
      <c r="N319" s="7">
        <v>0</v>
      </c>
      <c r="O319" s="7">
        <v>0</v>
      </c>
      <c r="P319" s="7">
        <v>0</v>
      </c>
      <c r="Q319" s="7">
        <v>1</v>
      </c>
      <c r="R319" s="7">
        <v>0</v>
      </c>
      <c r="S319" s="7">
        <v>2</v>
      </c>
      <c r="T319" s="7">
        <v>0</v>
      </c>
      <c r="U319" s="7">
        <v>3</v>
      </c>
      <c r="V319" s="7">
        <v>0</v>
      </c>
      <c r="W319" s="7">
        <v>3</v>
      </c>
      <c r="X319" s="7">
        <v>0</v>
      </c>
      <c r="Y319" s="7">
        <v>2</v>
      </c>
      <c r="Z319" s="7">
        <v>0</v>
      </c>
      <c r="AA319" s="7">
        <v>1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12"/>
      <c r="AM319" s="12"/>
      <c r="AN319" s="12"/>
      <c r="AO319" s="12"/>
      <c r="AP319" s="12">
        <v>5</v>
      </c>
      <c r="AQ319" s="12"/>
      <c r="AR319" s="12">
        <v>10</v>
      </c>
      <c r="AS319" s="12"/>
      <c r="AT319" s="12">
        <v>15</v>
      </c>
      <c r="AU319" s="12"/>
      <c r="AV319" s="12">
        <v>15</v>
      </c>
      <c r="AW319" s="12"/>
      <c r="AX319" s="12">
        <v>10</v>
      </c>
      <c r="AY319" s="12"/>
      <c r="AZ319" s="12">
        <v>5</v>
      </c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9"/>
      <c r="BL319" s="9"/>
      <c r="BM319" s="12">
        <f t="shared" si="98"/>
        <v>60</v>
      </c>
    </row>
    <row r="320" spans="1:65" ht="50.1" customHeight="1" x14ac:dyDescent="0.25">
      <c r="A320" s="7">
        <v>2</v>
      </c>
      <c r="B320" s="7" t="s">
        <v>40</v>
      </c>
      <c r="C320" s="6" t="s">
        <v>340</v>
      </c>
      <c r="D320" s="6"/>
      <c r="E320" s="6"/>
      <c r="F320" s="6" t="s">
        <v>709</v>
      </c>
      <c r="G320" s="6" t="s">
        <v>37</v>
      </c>
      <c r="H320" s="6" t="s">
        <v>710</v>
      </c>
      <c r="I320" s="6" t="s">
        <v>711</v>
      </c>
      <c r="J320" s="6" t="s">
        <v>712</v>
      </c>
      <c r="K320" s="6" t="s">
        <v>201</v>
      </c>
      <c r="L320" s="10">
        <f>SUM(M320:AK320)</f>
        <v>12</v>
      </c>
      <c r="M320" s="7">
        <v>0</v>
      </c>
      <c r="N320" s="7">
        <v>0</v>
      </c>
      <c r="O320" s="7">
        <v>0</v>
      </c>
      <c r="P320" s="7">
        <v>0</v>
      </c>
      <c r="Q320" s="7">
        <v>1</v>
      </c>
      <c r="R320" s="7">
        <v>0</v>
      </c>
      <c r="S320" s="7">
        <v>2</v>
      </c>
      <c r="T320" s="7">
        <v>0</v>
      </c>
      <c r="U320" s="7">
        <v>3</v>
      </c>
      <c r="V320" s="7">
        <v>0</v>
      </c>
      <c r="W320" s="7">
        <v>3</v>
      </c>
      <c r="X320" s="7">
        <v>0</v>
      </c>
      <c r="Y320" s="7">
        <v>2</v>
      </c>
      <c r="Z320" s="7">
        <v>0</v>
      </c>
      <c r="AA320" s="7">
        <v>1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12"/>
      <c r="AM320" s="12"/>
      <c r="AN320" s="12"/>
      <c r="AO320" s="12"/>
      <c r="AP320" s="12">
        <v>3</v>
      </c>
      <c r="AQ320" s="12"/>
      <c r="AR320" s="12">
        <v>6</v>
      </c>
      <c r="AS320" s="12"/>
      <c r="AT320" s="12">
        <v>9</v>
      </c>
      <c r="AU320" s="12"/>
      <c r="AV320" s="12">
        <v>9</v>
      </c>
      <c r="AW320" s="12"/>
      <c r="AX320" s="12">
        <v>6</v>
      </c>
      <c r="AY320" s="12"/>
      <c r="AZ320" s="12">
        <v>3</v>
      </c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9"/>
      <c r="BL320" s="9"/>
      <c r="BM320" s="12">
        <f t="shared" si="98"/>
        <v>36</v>
      </c>
    </row>
    <row r="321" spans="1:65" ht="50.1" customHeight="1" x14ac:dyDescent="0.25">
      <c r="A321" s="7">
        <v>2</v>
      </c>
      <c r="B321" s="7" t="s">
        <v>33</v>
      </c>
      <c r="C321" s="8" t="s">
        <v>34</v>
      </c>
      <c r="D321" s="6"/>
      <c r="E321" s="6"/>
      <c r="F321" s="6" t="s">
        <v>713</v>
      </c>
      <c r="G321" s="6" t="s">
        <v>37</v>
      </c>
      <c r="H321" s="6" t="s">
        <v>714</v>
      </c>
      <c r="I321" s="6" t="s">
        <v>715</v>
      </c>
      <c r="J321" s="6" t="s">
        <v>716</v>
      </c>
      <c r="K321" s="6" t="s">
        <v>201</v>
      </c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9">
        <v>0</v>
      </c>
      <c r="AM321" s="9">
        <v>0</v>
      </c>
      <c r="AN321" s="9">
        <v>0</v>
      </c>
      <c r="AO321" s="9">
        <v>0</v>
      </c>
      <c r="AP321" s="9">
        <v>4</v>
      </c>
      <c r="AQ321" s="9">
        <v>0</v>
      </c>
      <c r="AR321" s="9">
        <v>4</v>
      </c>
      <c r="AS321" s="9">
        <v>0</v>
      </c>
      <c r="AT321" s="9">
        <v>4</v>
      </c>
      <c r="AU321" s="9">
        <v>0</v>
      </c>
      <c r="AV321" s="9">
        <v>0</v>
      </c>
      <c r="AW321" s="9">
        <v>0</v>
      </c>
      <c r="AX321" s="9">
        <v>2</v>
      </c>
      <c r="AY321" s="9">
        <v>0</v>
      </c>
      <c r="AZ321" s="9">
        <v>6</v>
      </c>
      <c r="BA321" s="9">
        <v>0</v>
      </c>
      <c r="BB321" s="9">
        <v>0</v>
      </c>
      <c r="BC321" s="9">
        <v>0</v>
      </c>
      <c r="BD321" s="9">
        <v>0</v>
      </c>
      <c r="BE321" s="9"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f>SUM(AL321:BL321)</f>
        <v>20</v>
      </c>
    </row>
    <row r="322" spans="1:65" ht="50.1" customHeight="1" x14ac:dyDescent="0.25">
      <c r="A322" s="7">
        <v>2</v>
      </c>
      <c r="B322" s="7" t="s">
        <v>40</v>
      </c>
      <c r="C322" s="6" t="s">
        <v>340</v>
      </c>
      <c r="D322" s="6"/>
      <c r="E322" s="6"/>
      <c r="F322" s="6" t="s">
        <v>713</v>
      </c>
      <c r="G322" s="6" t="s">
        <v>37</v>
      </c>
      <c r="H322" s="6" t="s">
        <v>714</v>
      </c>
      <c r="I322" s="6" t="s">
        <v>715</v>
      </c>
      <c r="J322" s="6" t="s">
        <v>716</v>
      </c>
      <c r="K322" s="6" t="s">
        <v>201</v>
      </c>
      <c r="L322" s="10">
        <f>SUM(M322:AK322)</f>
        <v>12</v>
      </c>
      <c r="M322" s="7">
        <v>0</v>
      </c>
      <c r="N322" s="7">
        <v>0</v>
      </c>
      <c r="O322" s="7">
        <v>0</v>
      </c>
      <c r="P322" s="7">
        <v>0</v>
      </c>
      <c r="Q322" s="7">
        <v>1</v>
      </c>
      <c r="R322" s="7">
        <v>0</v>
      </c>
      <c r="S322" s="7">
        <v>2</v>
      </c>
      <c r="T322" s="7">
        <v>0</v>
      </c>
      <c r="U322" s="7">
        <v>3</v>
      </c>
      <c r="V322" s="7">
        <v>0</v>
      </c>
      <c r="W322" s="7">
        <v>3</v>
      </c>
      <c r="X322" s="7">
        <v>0</v>
      </c>
      <c r="Y322" s="7">
        <v>2</v>
      </c>
      <c r="Z322" s="7">
        <v>0</v>
      </c>
      <c r="AA322" s="7">
        <v>1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12"/>
      <c r="AM322" s="12"/>
      <c r="AN322" s="12"/>
      <c r="AO322" s="12"/>
      <c r="AP322" s="12">
        <v>3</v>
      </c>
      <c r="AQ322" s="12"/>
      <c r="AR322" s="12">
        <v>6</v>
      </c>
      <c r="AS322" s="12"/>
      <c r="AT322" s="12">
        <v>9</v>
      </c>
      <c r="AU322" s="12"/>
      <c r="AV322" s="12">
        <v>9</v>
      </c>
      <c r="AW322" s="12"/>
      <c r="AX322" s="12">
        <v>6</v>
      </c>
      <c r="AY322" s="12"/>
      <c r="AZ322" s="12">
        <v>3</v>
      </c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9"/>
      <c r="BL322" s="9"/>
      <c r="BM322" s="12">
        <f t="shared" ref="BM322" si="99">SUM(AL322:BL322)</f>
        <v>36</v>
      </c>
    </row>
    <row r="323" spans="1:65" ht="50.1" customHeight="1" x14ac:dyDescent="0.25">
      <c r="A323" s="7">
        <v>2</v>
      </c>
      <c r="B323" s="7" t="s">
        <v>33</v>
      </c>
      <c r="C323" s="8" t="s">
        <v>34</v>
      </c>
      <c r="D323" s="6"/>
      <c r="E323" s="6"/>
      <c r="F323" s="6" t="s">
        <v>717</v>
      </c>
      <c r="G323" s="6" t="s">
        <v>37</v>
      </c>
      <c r="H323" s="6" t="s">
        <v>718</v>
      </c>
      <c r="I323" s="6" t="s">
        <v>719</v>
      </c>
      <c r="J323" s="6" t="s">
        <v>612</v>
      </c>
      <c r="K323" s="6" t="s">
        <v>201</v>
      </c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9">
        <v>0</v>
      </c>
      <c r="AM323" s="9">
        <v>0</v>
      </c>
      <c r="AN323" s="9">
        <v>0</v>
      </c>
      <c r="AO323" s="9">
        <v>0</v>
      </c>
      <c r="AP323" s="9">
        <v>5</v>
      </c>
      <c r="AQ323" s="9">
        <v>0</v>
      </c>
      <c r="AR323" s="9">
        <v>5</v>
      </c>
      <c r="AS323" s="9">
        <v>0</v>
      </c>
      <c r="AT323" s="9">
        <v>5</v>
      </c>
      <c r="AU323" s="9">
        <v>0</v>
      </c>
      <c r="AV323" s="9">
        <v>5</v>
      </c>
      <c r="AW323" s="9">
        <v>0</v>
      </c>
      <c r="AX323" s="9">
        <v>2</v>
      </c>
      <c r="AY323" s="9">
        <v>0</v>
      </c>
      <c r="AZ323" s="9">
        <v>2</v>
      </c>
      <c r="BA323" s="9">
        <v>0</v>
      </c>
      <c r="BB323" s="9">
        <v>0</v>
      </c>
      <c r="BC323" s="9">
        <v>0</v>
      </c>
      <c r="BD323" s="9">
        <v>0</v>
      </c>
      <c r="BE323" s="9"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f>SUM(AL323:BL323)</f>
        <v>24</v>
      </c>
    </row>
    <row r="324" spans="1:65" ht="50.1" customHeight="1" x14ac:dyDescent="0.25">
      <c r="A324" s="7">
        <v>2</v>
      </c>
      <c r="B324" s="7" t="s">
        <v>40</v>
      </c>
      <c r="C324" s="6" t="s">
        <v>643</v>
      </c>
      <c r="D324" s="6"/>
      <c r="E324" s="6"/>
      <c r="F324" s="6" t="s">
        <v>717</v>
      </c>
      <c r="G324" s="6" t="s">
        <v>37</v>
      </c>
      <c r="H324" s="6" t="s">
        <v>718</v>
      </c>
      <c r="I324" s="6" t="s">
        <v>719</v>
      </c>
      <c r="J324" s="6" t="s">
        <v>612</v>
      </c>
      <c r="K324" s="6" t="s">
        <v>201</v>
      </c>
      <c r="L324" s="10">
        <f t="shared" ref="L324:L329" si="100">SUM(M324:AK324)</f>
        <v>12</v>
      </c>
      <c r="M324" s="7">
        <v>0</v>
      </c>
      <c r="N324" s="7">
        <v>0</v>
      </c>
      <c r="O324" s="7">
        <v>0</v>
      </c>
      <c r="P324" s="7">
        <v>0</v>
      </c>
      <c r="Q324" s="7">
        <v>2</v>
      </c>
      <c r="R324" s="7">
        <v>0</v>
      </c>
      <c r="S324" s="7">
        <v>4</v>
      </c>
      <c r="T324" s="7">
        <v>0</v>
      </c>
      <c r="U324" s="7">
        <v>4</v>
      </c>
      <c r="V324" s="7">
        <v>0</v>
      </c>
      <c r="W324" s="7">
        <v>1</v>
      </c>
      <c r="X324" s="7">
        <v>0</v>
      </c>
      <c r="Y324" s="7">
        <v>1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12"/>
      <c r="AM324" s="12"/>
      <c r="AN324" s="12"/>
      <c r="AO324" s="12"/>
      <c r="AP324" s="12">
        <v>6</v>
      </c>
      <c r="AQ324" s="12"/>
      <c r="AR324" s="12">
        <v>12</v>
      </c>
      <c r="AS324" s="12"/>
      <c r="AT324" s="12">
        <v>12</v>
      </c>
      <c r="AU324" s="12"/>
      <c r="AV324" s="12">
        <v>3</v>
      </c>
      <c r="AW324" s="12"/>
      <c r="AX324" s="12">
        <v>3</v>
      </c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9"/>
      <c r="BL324" s="9"/>
      <c r="BM324" s="12">
        <f t="shared" ref="BM324:BM329" si="101">SUM(AL324:BL324)</f>
        <v>36</v>
      </c>
    </row>
    <row r="325" spans="1:65" ht="50.1" customHeight="1" x14ac:dyDescent="0.25">
      <c r="A325" s="7">
        <v>2</v>
      </c>
      <c r="B325" s="7" t="s">
        <v>40</v>
      </c>
      <c r="C325" s="6" t="s">
        <v>340</v>
      </c>
      <c r="D325" s="6"/>
      <c r="E325" s="6"/>
      <c r="F325" s="6" t="s">
        <v>717</v>
      </c>
      <c r="G325" s="6" t="s">
        <v>37</v>
      </c>
      <c r="H325" s="6" t="s">
        <v>718</v>
      </c>
      <c r="I325" s="6" t="s">
        <v>719</v>
      </c>
      <c r="J325" s="6" t="s">
        <v>612</v>
      </c>
      <c r="K325" s="6" t="s">
        <v>201</v>
      </c>
      <c r="L325" s="10">
        <f t="shared" si="100"/>
        <v>12</v>
      </c>
      <c r="M325" s="7">
        <v>0</v>
      </c>
      <c r="N325" s="7">
        <v>0</v>
      </c>
      <c r="O325" s="7">
        <v>0</v>
      </c>
      <c r="P325" s="7">
        <v>0</v>
      </c>
      <c r="Q325" s="7">
        <v>1</v>
      </c>
      <c r="R325" s="7">
        <v>0</v>
      </c>
      <c r="S325" s="7">
        <v>2</v>
      </c>
      <c r="T325" s="7">
        <v>0</v>
      </c>
      <c r="U325" s="7">
        <v>3</v>
      </c>
      <c r="V325" s="7">
        <v>0</v>
      </c>
      <c r="W325" s="7">
        <v>3</v>
      </c>
      <c r="X325" s="7">
        <v>0</v>
      </c>
      <c r="Y325" s="7">
        <v>2</v>
      </c>
      <c r="Z325" s="7">
        <v>0</v>
      </c>
      <c r="AA325" s="7">
        <v>1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12"/>
      <c r="AM325" s="12"/>
      <c r="AN325" s="12"/>
      <c r="AO325" s="12"/>
      <c r="AP325" s="12">
        <v>5</v>
      </c>
      <c r="AQ325" s="12"/>
      <c r="AR325" s="12">
        <v>10</v>
      </c>
      <c r="AS325" s="12"/>
      <c r="AT325" s="12">
        <v>15</v>
      </c>
      <c r="AU325" s="12"/>
      <c r="AV325" s="12">
        <v>15</v>
      </c>
      <c r="AW325" s="12"/>
      <c r="AX325" s="12">
        <v>10</v>
      </c>
      <c r="AY325" s="12"/>
      <c r="AZ325" s="12">
        <v>5</v>
      </c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9"/>
      <c r="BL325" s="9"/>
      <c r="BM325" s="12">
        <f t="shared" si="101"/>
        <v>60</v>
      </c>
    </row>
    <row r="326" spans="1:65" ht="50.1" customHeight="1" x14ac:dyDescent="0.25">
      <c r="A326" s="7">
        <v>2</v>
      </c>
      <c r="B326" s="7" t="s">
        <v>40</v>
      </c>
      <c r="C326" s="6" t="s">
        <v>643</v>
      </c>
      <c r="D326" s="6"/>
      <c r="E326" s="6"/>
      <c r="F326" s="6" t="s">
        <v>720</v>
      </c>
      <c r="G326" s="6" t="s">
        <v>37</v>
      </c>
      <c r="H326" s="6" t="s">
        <v>721</v>
      </c>
      <c r="I326" s="6" t="s">
        <v>722</v>
      </c>
      <c r="J326" s="6" t="s">
        <v>207</v>
      </c>
      <c r="K326" s="6" t="s">
        <v>201</v>
      </c>
      <c r="L326" s="10">
        <f t="shared" si="100"/>
        <v>12</v>
      </c>
      <c r="M326" s="7">
        <v>0</v>
      </c>
      <c r="N326" s="7">
        <v>0</v>
      </c>
      <c r="O326" s="7">
        <v>0</v>
      </c>
      <c r="P326" s="7">
        <v>0</v>
      </c>
      <c r="Q326" s="7">
        <v>2</v>
      </c>
      <c r="R326" s="7">
        <v>0</v>
      </c>
      <c r="S326" s="7">
        <v>4</v>
      </c>
      <c r="T326" s="7">
        <v>0</v>
      </c>
      <c r="U326" s="7">
        <v>4</v>
      </c>
      <c r="V326" s="7">
        <v>0</v>
      </c>
      <c r="W326" s="7">
        <v>1</v>
      </c>
      <c r="X326" s="7">
        <v>0</v>
      </c>
      <c r="Y326" s="7">
        <v>1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12"/>
      <c r="AM326" s="12"/>
      <c r="AN326" s="12"/>
      <c r="AO326" s="12"/>
      <c r="AP326" s="12">
        <v>6</v>
      </c>
      <c r="AQ326" s="12"/>
      <c r="AR326" s="12">
        <v>12</v>
      </c>
      <c r="AS326" s="12"/>
      <c r="AT326" s="12">
        <v>12</v>
      </c>
      <c r="AU326" s="12"/>
      <c r="AV326" s="12">
        <v>3</v>
      </c>
      <c r="AW326" s="12"/>
      <c r="AX326" s="12">
        <v>3</v>
      </c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9"/>
      <c r="BL326" s="9"/>
      <c r="BM326" s="12">
        <f t="shared" si="101"/>
        <v>36</v>
      </c>
    </row>
    <row r="327" spans="1:65" ht="50.1" customHeight="1" x14ac:dyDescent="0.25">
      <c r="A327" s="7">
        <v>2</v>
      </c>
      <c r="B327" s="7" t="s">
        <v>40</v>
      </c>
      <c r="C327" s="6" t="s">
        <v>340</v>
      </c>
      <c r="D327" s="6"/>
      <c r="E327" s="6"/>
      <c r="F327" s="6" t="s">
        <v>720</v>
      </c>
      <c r="G327" s="6" t="s">
        <v>37</v>
      </c>
      <c r="H327" s="6" t="s">
        <v>721</v>
      </c>
      <c r="I327" s="6" t="s">
        <v>722</v>
      </c>
      <c r="J327" s="6" t="s">
        <v>207</v>
      </c>
      <c r="K327" s="6" t="s">
        <v>201</v>
      </c>
      <c r="L327" s="10">
        <f t="shared" si="100"/>
        <v>12</v>
      </c>
      <c r="M327" s="7">
        <v>0</v>
      </c>
      <c r="N327" s="7">
        <v>0</v>
      </c>
      <c r="O327" s="7">
        <v>0</v>
      </c>
      <c r="P327" s="7">
        <v>0</v>
      </c>
      <c r="Q327" s="7">
        <v>1</v>
      </c>
      <c r="R327" s="7">
        <v>0</v>
      </c>
      <c r="S327" s="7">
        <v>2</v>
      </c>
      <c r="T327" s="7">
        <v>0</v>
      </c>
      <c r="U327" s="7">
        <v>3</v>
      </c>
      <c r="V327" s="7">
        <v>0</v>
      </c>
      <c r="W327" s="7">
        <v>3</v>
      </c>
      <c r="X327" s="7">
        <v>0</v>
      </c>
      <c r="Y327" s="7">
        <v>2</v>
      </c>
      <c r="Z327" s="7">
        <v>0</v>
      </c>
      <c r="AA327" s="7">
        <v>1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12"/>
      <c r="AM327" s="12"/>
      <c r="AN327" s="12"/>
      <c r="AO327" s="12"/>
      <c r="AP327" s="12">
        <v>7</v>
      </c>
      <c r="AQ327" s="12"/>
      <c r="AR327" s="12">
        <v>14</v>
      </c>
      <c r="AS327" s="12"/>
      <c r="AT327" s="12">
        <v>21</v>
      </c>
      <c r="AU327" s="12"/>
      <c r="AV327" s="12">
        <v>21</v>
      </c>
      <c r="AW327" s="12"/>
      <c r="AX327" s="12">
        <v>14</v>
      </c>
      <c r="AY327" s="12"/>
      <c r="AZ327" s="12">
        <v>7</v>
      </c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9"/>
      <c r="BL327" s="9"/>
      <c r="BM327" s="12">
        <f t="shared" si="101"/>
        <v>84</v>
      </c>
    </row>
    <row r="328" spans="1:65" ht="50.1" customHeight="1" x14ac:dyDescent="0.25">
      <c r="A328" s="7">
        <v>2</v>
      </c>
      <c r="B328" s="7" t="s">
        <v>40</v>
      </c>
      <c r="C328" s="6" t="s">
        <v>643</v>
      </c>
      <c r="D328" s="6"/>
      <c r="E328" s="6"/>
      <c r="F328" s="6" t="s">
        <v>723</v>
      </c>
      <c r="G328" s="6" t="s">
        <v>47</v>
      </c>
      <c r="H328" s="6" t="s">
        <v>724</v>
      </c>
      <c r="I328" s="6" t="s">
        <v>725</v>
      </c>
      <c r="J328" s="6" t="s">
        <v>726</v>
      </c>
      <c r="K328" s="6" t="s">
        <v>201</v>
      </c>
      <c r="L328" s="10">
        <f t="shared" si="100"/>
        <v>12</v>
      </c>
      <c r="M328" s="7">
        <v>0</v>
      </c>
      <c r="N328" s="7">
        <v>0</v>
      </c>
      <c r="O328" s="7">
        <v>0</v>
      </c>
      <c r="P328" s="7">
        <v>0</v>
      </c>
      <c r="Q328" s="7">
        <v>2</v>
      </c>
      <c r="R328" s="7">
        <v>0</v>
      </c>
      <c r="S328" s="7">
        <v>4</v>
      </c>
      <c r="T328" s="7">
        <v>0</v>
      </c>
      <c r="U328" s="7">
        <v>4</v>
      </c>
      <c r="V328" s="7">
        <v>0</v>
      </c>
      <c r="W328" s="7">
        <v>1</v>
      </c>
      <c r="X328" s="7">
        <v>0</v>
      </c>
      <c r="Y328" s="7">
        <v>1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12"/>
      <c r="AM328" s="12"/>
      <c r="AN328" s="12"/>
      <c r="AO328" s="12"/>
      <c r="AP328" s="12">
        <v>4</v>
      </c>
      <c r="AQ328" s="12"/>
      <c r="AR328" s="12">
        <v>8</v>
      </c>
      <c r="AS328" s="12"/>
      <c r="AT328" s="12">
        <v>8</v>
      </c>
      <c r="AU328" s="12"/>
      <c r="AV328" s="12">
        <v>2</v>
      </c>
      <c r="AW328" s="12"/>
      <c r="AX328" s="12">
        <v>2</v>
      </c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9"/>
      <c r="BL328" s="9"/>
      <c r="BM328" s="12">
        <f t="shared" si="101"/>
        <v>24</v>
      </c>
    </row>
    <row r="329" spans="1:65" ht="50.1" customHeight="1" x14ac:dyDescent="0.25">
      <c r="A329" s="7">
        <v>2</v>
      </c>
      <c r="B329" s="7" t="s">
        <v>40</v>
      </c>
      <c r="C329" s="6" t="s">
        <v>340</v>
      </c>
      <c r="D329" s="6"/>
      <c r="E329" s="6"/>
      <c r="F329" s="6" t="s">
        <v>723</v>
      </c>
      <c r="G329" s="6" t="s">
        <v>47</v>
      </c>
      <c r="H329" s="6" t="s">
        <v>724</v>
      </c>
      <c r="I329" s="6" t="s">
        <v>725</v>
      </c>
      <c r="J329" s="6" t="s">
        <v>726</v>
      </c>
      <c r="K329" s="6" t="s">
        <v>201</v>
      </c>
      <c r="L329" s="10">
        <f t="shared" si="100"/>
        <v>12</v>
      </c>
      <c r="M329" s="7">
        <v>0</v>
      </c>
      <c r="N329" s="7">
        <v>0</v>
      </c>
      <c r="O329" s="7">
        <v>0</v>
      </c>
      <c r="P329" s="7">
        <v>0</v>
      </c>
      <c r="Q329" s="7">
        <v>1</v>
      </c>
      <c r="R329" s="7">
        <v>0</v>
      </c>
      <c r="S329" s="7">
        <v>2</v>
      </c>
      <c r="T329" s="7">
        <v>0</v>
      </c>
      <c r="U329" s="7">
        <v>3</v>
      </c>
      <c r="V329" s="7">
        <v>0</v>
      </c>
      <c r="W329" s="7">
        <v>3</v>
      </c>
      <c r="X329" s="7">
        <v>0</v>
      </c>
      <c r="Y329" s="7">
        <v>2</v>
      </c>
      <c r="Z329" s="7">
        <v>0</v>
      </c>
      <c r="AA329" s="7">
        <v>1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12"/>
      <c r="AM329" s="12"/>
      <c r="AN329" s="12"/>
      <c r="AO329" s="12"/>
      <c r="AP329" s="12">
        <v>6</v>
      </c>
      <c r="AQ329" s="12"/>
      <c r="AR329" s="12">
        <v>12</v>
      </c>
      <c r="AS329" s="12"/>
      <c r="AT329" s="12">
        <v>18</v>
      </c>
      <c r="AU329" s="12"/>
      <c r="AV329" s="12">
        <v>18</v>
      </c>
      <c r="AW329" s="12"/>
      <c r="AX329" s="12">
        <v>12</v>
      </c>
      <c r="AY329" s="12"/>
      <c r="AZ329" s="12">
        <v>6</v>
      </c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9"/>
      <c r="BL329" s="9"/>
      <c r="BM329" s="12">
        <f t="shared" si="101"/>
        <v>72</v>
      </c>
    </row>
    <row r="330" spans="1:65" ht="50.1" customHeight="1" x14ac:dyDescent="0.25">
      <c r="A330" s="7">
        <v>2</v>
      </c>
      <c r="B330" s="7" t="s">
        <v>33</v>
      </c>
      <c r="C330" s="8" t="s">
        <v>34</v>
      </c>
      <c r="D330" s="6"/>
      <c r="E330" s="6"/>
      <c r="F330" s="6" t="s">
        <v>727</v>
      </c>
      <c r="G330" s="6" t="s">
        <v>47</v>
      </c>
      <c r="H330" s="6" t="s">
        <v>728</v>
      </c>
      <c r="I330" s="6" t="s">
        <v>729</v>
      </c>
      <c r="J330" s="6" t="s">
        <v>730</v>
      </c>
      <c r="K330" s="6" t="s">
        <v>201</v>
      </c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9">
        <v>0</v>
      </c>
      <c r="AM330" s="9">
        <v>0</v>
      </c>
      <c r="AN330" s="9">
        <v>0</v>
      </c>
      <c r="AO330" s="9">
        <v>0</v>
      </c>
      <c r="AP330" s="9">
        <v>5</v>
      </c>
      <c r="AQ330" s="9">
        <v>0</v>
      </c>
      <c r="AR330" s="9">
        <v>5</v>
      </c>
      <c r="AS330" s="9">
        <v>0</v>
      </c>
      <c r="AT330" s="9">
        <v>5</v>
      </c>
      <c r="AU330" s="9">
        <v>0</v>
      </c>
      <c r="AV330" s="9">
        <v>5</v>
      </c>
      <c r="AW330" s="9">
        <v>0</v>
      </c>
      <c r="AX330" s="9">
        <v>2</v>
      </c>
      <c r="AY330" s="9">
        <v>0</v>
      </c>
      <c r="AZ330" s="9">
        <v>2</v>
      </c>
      <c r="BA330" s="9">
        <v>0</v>
      </c>
      <c r="BB330" s="9">
        <v>0</v>
      </c>
      <c r="BC330" s="9">
        <v>0</v>
      </c>
      <c r="BD330" s="9">
        <v>0</v>
      </c>
      <c r="BE330" s="9"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f>SUM(AL330:BL330)</f>
        <v>24</v>
      </c>
    </row>
    <row r="331" spans="1:65" ht="50.1" customHeight="1" x14ac:dyDescent="0.25">
      <c r="A331" s="7">
        <v>2</v>
      </c>
      <c r="B331" s="7" t="s">
        <v>40</v>
      </c>
      <c r="C331" s="6" t="s">
        <v>643</v>
      </c>
      <c r="D331" s="6"/>
      <c r="E331" s="6"/>
      <c r="F331" s="6" t="s">
        <v>727</v>
      </c>
      <c r="G331" s="6" t="s">
        <v>47</v>
      </c>
      <c r="H331" s="6" t="s">
        <v>728</v>
      </c>
      <c r="I331" s="6" t="s">
        <v>729</v>
      </c>
      <c r="J331" s="6" t="s">
        <v>730</v>
      </c>
      <c r="K331" s="6" t="s">
        <v>201</v>
      </c>
      <c r="L331" s="10">
        <f t="shared" ref="L331:L342" si="102">SUM(M331:AK331)</f>
        <v>12</v>
      </c>
      <c r="M331" s="7">
        <v>0</v>
      </c>
      <c r="N331" s="7">
        <v>0</v>
      </c>
      <c r="O331" s="7">
        <v>0</v>
      </c>
      <c r="P331" s="7">
        <v>0</v>
      </c>
      <c r="Q331" s="7">
        <v>2</v>
      </c>
      <c r="R331" s="7">
        <v>0</v>
      </c>
      <c r="S331" s="7">
        <v>4</v>
      </c>
      <c r="T331" s="7">
        <v>0</v>
      </c>
      <c r="U331" s="7">
        <v>4</v>
      </c>
      <c r="V331" s="7">
        <v>0</v>
      </c>
      <c r="W331" s="7">
        <v>1</v>
      </c>
      <c r="X331" s="7">
        <v>0</v>
      </c>
      <c r="Y331" s="7">
        <v>1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12"/>
      <c r="AM331" s="12"/>
      <c r="AN331" s="12"/>
      <c r="AO331" s="12"/>
      <c r="AP331" s="12">
        <v>4</v>
      </c>
      <c r="AQ331" s="12"/>
      <c r="AR331" s="12">
        <v>8</v>
      </c>
      <c r="AS331" s="12"/>
      <c r="AT331" s="12">
        <v>8</v>
      </c>
      <c r="AU331" s="12"/>
      <c r="AV331" s="12">
        <v>2</v>
      </c>
      <c r="AW331" s="12"/>
      <c r="AX331" s="12">
        <v>2</v>
      </c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9"/>
      <c r="BL331" s="9"/>
      <c r="BM331" s="12">
        <f t="shared" ref="BM331:BM342" si="103">SUM(AL331:BL331)</f>
        <v>24</v>
      </c>
    </row>
    <row r="332" spans="1:65" ht="50.1" customHeight="1" x14ac:dyDescent="0.25">
      <c r="A332" s="7">
        <v>2</v>
      </c>
      <c r="B332" s="7" t="s">
        <v>40</v>
      </c>
      <c r="C332" s="6" t="s">
        <v>340</v>
      </c>
      <c r="D332" s="6"/>
      <c r="E332" s="6"/>
      <c r="F332" s="6" t="s">
        <v>727</v>
      </c>
      <c r="G332" s="6" t="s">
        <v>47</v>
      </c>
      <c r="H332" s="6" t="s">
        <v>728</v>
      </c>
      <c r="I332" s="6" t="s">
        <v>729</v>
      </c>
      <c r="J332" s="6" t="s">
        <v>730</v>
      </c>
      <c r="K332" s="6" t="s">
        <v>201</v>
      </c>
      <c r="L332" s="10">
        <f t="shared" si="102"/>
        <v>12</v>
      </c>
      <c r="M332" s="7">
        <v>0</v>
      </c>
      <c r="N332" s="7">
        <v>0</v>
      </c>
      <c r="O332" s="7">
        <v>0</v>
      </c>
      <c r="P332" s="7">
        <v>0</v>
      </c>
      <c r="Q332" s="7">
        <v>1</v>
      </c>
      <c r="R332" s="7">
        <v>0</v>
      </c>
      <c r="S332" s="7">
        <v>2</v>
      </c>
      <c r="T332" s="7">
        <v>0</v>
      </c>
      <c r="U332" s="7">
        <v>3</v>
      </c>
      <c r="V332" s="7">
        <v>0</v>
      </c>
      <c r="W332" s="7">
        <v>3</v>
      </c>
      <c r="X332" s="7">
        <v>0</v>
      </c>
      <c r="Y332" s="7">
        <v>2</v>
      </c>
      <c r="Z332" s="7">
        <v>0</v>
      </c>
      <c r="AA332" s="7">
        <v>1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12"/>
      <c r="AM332" s="12"/>
      <c r="AN332" s="12"/>
      <c r="AO332" s="12"/>
      <c r="AP332" s="12">
        <v>7</v>
      </c>
      <c r="AQ332" s="12"/>
      <c r="AR332" s="12">
        <v>14</v>
      </c>
      <c r="AS332" s="12"/>
      <c r="AT332" s="12">
        <v>21</v>
      </c>
      <c r="AU332" s="12"/>
      <c r="AV332" s="12">
        <v>21</v>
      </c>
      <c r="AW332" s="12"/>
      <c r="AX332" s="12">
        <v>14</v>
      </c>
      <c r="AY332" s="12"/>
      <c r="AZ332" s="12">
        <v>7</v>
      </c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9"/>
      <c r="BL332" s="9"/>
      <c r="BM332" s="12">
        <f t="shared" si="103"/>
        <v>84</v>
      </c>
    </row>
    <row r="333" spans="1:65" ht="50.1" customHeight="1" x14ac:dyDescent="0.25">
      <c r="A333" s="7">
        <v>2</v>
      </c>
      <c r="B333" s="7" t="s">
        <v>40</v>
      </c>
      <c r="C333" s="6" t="s">
        <v>643</v>
      </c>
      <c r="D333" s="6"/>
      <c r="E333" s="6"/>
      <c r="F333" s="6" t="s">
        <v>731</v>
      </c>
      <c r="G333" s="6" t="s">
        <v>37</v>
      </c>
      <c r="H333" s="6" t="s">
        <v>732</v>
      </c>
      <c r="I333" s="6" t="s">
        <v>733</v>
      </c>
      <c r="J333" s="6" t="s">
        <v>126</v>
      </c>
      <c r="K333" s="6" t="s">
        <v>201</v>
      </c>
      <c r="L333" s="10">
        <f t="shared" si="102"/>
        <v>12</v>
      </c>
      <c r="M333" s="7">
        <v>0</v>
      </c>
      <c r="N333" s="7">
        <v>0</v>
      </c>
      <c r="O333" s="7">
        <v>0</v>
      </c>
      <c r="P333" s="7">
        <v>0</v>
      </c>
      <c r="Q333" s="7">
        <v>2</v>
      </c>
      <c r="R333" s="7">
        <v>0</v>
      </c>
      <c r="S333" s="7">
        <v>4</v>
      </c>
      <c r="T333" s="7">
        <v>0</v>
      </c>
      <c r="U333" s="7">
        <v>4</v>
      </c>
      <c r="V333" s="7">
        <v>0</v>
      </c>
      <c r="W333" s="7">
        <v>1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12"/>
      <c r="AM333" s="12"/>
      <c r="AN333" s="12"/>
      <c r="AO333" s="12"/>
      <c r="AP333" s="12">
        <v>4</v>
      </c>
      <c r="AQ333" s="12"/>
      <c r="AR333" s="12">
        <v>8</v>
      </c>
      <c r="AS333" s="12"/>
      <c r="AT333" s="12">
        <v>8</v>
      </c>
      <c r="AU333" s="12"/>
      <c r="AV333" s="12">
        <v>2</v>
      </c>
      <c r="AW333" s="12"/>
      <c r="AX333" s="12">
        <v>2</v>
      </c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9"/>
      <c r="BL333" s="9"/>
      <c r="BM333" s="12">
        <f t="shared" si="103"/>
        <v>24</v>
      </c>
    </row>
    <row r="334" spans="1:65" ht="50.1" customHeight="1" x14ac:dyDescent="0.25">
      <c r="A334" s="7">
        <v>2</v>
      </c>
      <c r="B334" s="7" t="s">
        <v>40</v>
      </c>
      <c r="C334" s="6" t="s">
        <v>340</v>
      </c>
      <c r="D334" s="6"/>
      <c r="E334" s="6"/>
      <c r="F334" s="6" t="s">
        <v>731</v>
      </c>
      <c r="G334" s="6" t="s">
        <v>37</v>
      </c>
      <c r="H334" s="6" t="s">
        <v>732</v>
      </c>
      <c r="I334" s="6" t="s">
        <v>733</v>
      </c>
      <c r="J334" s="6" t="s">
        <v>126</v>
      </c>
      <c r="K334" s="6" t="s">
        <v>201</v>
      </c>
      <c r="L334" s="10">
        <f t="shared" si="102"/>
        <v>12</v>
      </c>
      <c r="M334" s="7">
        <v>0</v>
      </c>
      <c r="N334" s="7">
        <v>0</v>
      </c>
      <c r="O334" s="7">
        <v>0</v>
      </c>
      <c r="P334" s="7">
        <v>0</v>
      </c>
      <c r="Q334" s="7">
        <v>1</v>
      </c>
      <c r="R334" s="7">
        <v>0</v>
      </c>
      <c r="S334" s="7">
        <v>2</v>
      </c>
      <c r="T334" s="7">
        <v>0</v>
      </c>
      <c r="U334" s="7">
        <v>3</v>
      </c>
      <c r="V334" s="7">
        <v>0</v>
      </c>
      <c r="W334" s="7">
        <v>3</v>
      </c>
      <c r="X334" s="7">
        <v>0</v>
      </c>
      <c r="Y334" s="7">
        <v>2</v>
      </c>
      <c r="Z334" s="7">
        <v>0</v>
      </c>
      <c r="AA334" s="7">
        <v>1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12"/>
      <c r="AM334" s="12"/>
      <c r="AN334" s="12"/>
      <c r="AO334" s="12"/>
      <c r="AP334" s="12">
        <v>2</v>
      </c>
      <c r="AQ334" s="12"/>
      <c r="AR334" s="12">
        <v>4</v>
      </c>
      <c r="AS334" s="12"/>
      <c r="AT334" s="12">
        <v>6</v>
      </c>
      <c r="AU334" s="12"/>
      <c r="AV334" s="12">
        <v>6</v>
      </c>
      <c r="AW334" s="12"/>
      <c r="AX334" s="12">
        <v>4</v>
      </c>
      <c r="AY334" s="12"/>
      <c r="AZ334" s="12">
        <v>2</v>
      </c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9"/>
      <c r="BL334" s="9"/>
      <c r="BM334" s="12">
        <f t="shared" si="103"/>
        <v>24</v>
      </c>
    </row>
    <row r="335" spans="1:65" ht="50.1" customHeight="1" x14ac:dyDescent="0.25">
      <c r="A335" s="7">
        <v>2</v>
      </c>
      <c r="B335" s="7" t="s">
        <v>40</v>
      </c>
      <c r="C335" s="6" t="s">
        <v>643</v>
      </c>
      <c r="D335" s="6"/>
      <c r="E335" s="6"/>
      <c r="F335" s="6" t="s">
        <v>734</v>
      </c>
      <c r="G335" s="6" t="s">
        <v>37</v>
      </c>
      <c r="H335" s="6" t="s">
        <v>735</v>
      </c>
      <c r="I335" s="6" t="s">
        <v>736</v>
      </c>
      <c r="J335" s="6" t="s">
        <v>252</v>
      </c>
      <c r="K335" s="6" t="s">
        <v>201</v>
      </c>
      <c r="L335" s="10">
        <f t="shared" si="102"/>
        <v>12</v>
      </c>
      <c r="M335" s="7">
        <v>0</v>
      </c>
      <c r="N335" s="7">
        <v>0</v>
      </c>
      <c r="O335" s="7">
        <v>0</v>
      </c>
      <c r="P335" s="7">
        <v>0</v>
      </c>
      <c r="Q335" s="7">
        <v>2</v>
      </c>
      <c r="R335" s="7">
        <v>0</v>
      </c>
      <c r="S335" s="7">
        <v>4</v>
      </c>
      <c r="T335" s="7">
        <v>0</v>
      </c>
      <c r="U335" s="7">
        <v>4</v>
      </c>
      <c r="V335" s="7">
        <v>0</v>
      </c>
      <c r="W335" s="7">
        <v>1</v>
      </c>
      <c r="X335" s="7">
        <v>0</v>
      </c>
      <c r="Y335" s="7">
        <v>1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12"/>
      <c r="AM335" s="12"/>
      <c r="AN335" s="12"/>
      <c r="AO335" s="12"/>
      <c r="AP335" s="12">
        <v>8</v>
      </c>
      <c r="AQ335" s="12"/>
      <c r="AR335" s="12">
        <v>16</v>
      </c>
      <c r="AS335" s="12"/>
      <c r="AT335" s="12">
        <v>16</v>
      </c>
      <c r="AU335" s="12"/>
      <c r="AV335" s="12">
        <v>4</v>
      </c>
      <c r="AW335" s="12"/>
      <c r="AX335" s="12">
        <v>4</v>
      </c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9"/>
      <c r="BL335" s="9"/>
      <c r="BM335" s="12">
        <f t="shared" si="103"/>
        <v>48</v>
      </c>
    </row>
    <row r="336" spans="1:65" ht="50.1" customHeight="1" x14ac:dyDescent="0.25">
      <c r="A336" s="7">
        <v>2</v>
      </c>
      <c r="B336" s="7" t="s">
        <v>40</v>
      </c>
      <c r="C336" s="6" t="s">
        <v>643</v>
      </c>
      <c r="D336" s="6"/>
      <c r="E336" s="6"/>
      <c r="F336" s="6" t="s">
        <v>737</v>
      </c>
      <c r="G336" s="6" t="s">
        <v>37</v>
      </c>
      <c r="H336" s="6" t="s">
        <v>738</v>
      </c>
      <c r="I336" s="6" t="s">
        <v>739</v>
      </c>
      <c r="J336" s="6" t="s">
        <v>130</v>
      </c>
      <c r="K336" s="6" t="s">
        <v>201</v>
      </c>
      <c r="L336" s="10">
        <f t="shared" si="102"/>
        <v>12</v>
      </c>
      <c r="M336" s="7">
        <v>0</v>
      </c>
      <c r="N336" s="7">
        <v>0</v>
      </c>
      <c r="O336" s="7">
        <v>0</v>
      </c>
      <c r="P336" s="7">
        <v>0</v>
      </c>
      <c r="Q336" s="7">
        <v>2</v>
      </c>
      <c r="R336" s="7">
        <v>0</v>
      </c>
      <c r="S336" s="7">
        <v>4</v>
      </c>
      <c r="T336" s="7">
        <v>0</v>
      </c>
      <c r="U336" s="7">
        <v>4</v>
      </c>
      <c r="V336" s="7">
        <v>0</v>
      </c>
      <c r="W336" s="7">
        <v>1</v>
      </c>
      <c r="X336" s="7">
        <v>0</v>
      </c>
      <c r="Y336" s="7">
        <v>1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12"/>
      <c r="AM336" s="12"/>
      <c r="AN336" s="12"/>
      <c r="AO336" s="12"/>
      <c r="AP336" s="12">
        <v>8</v>
      </c>
      <c r="AQ336" s="12"/>
      <c r="AR336" s="12">
        <v>16</v>
      </c>
      <c r="AS336" s="12"/>
      <c r="AT336" s="12">
        <v>16</v>
      </c>
      <c r="AU336" s="12"/>
      <c r="AV336" s="12">
        <v>4</v>
      </c>
      <c r="AW336" s="12"/>
      <c r="AX336" s="12">
        <v>4</v>
      </c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9"/>
      <c r="BL336" s="9"/>
      <c r="BM336" s="12">
        <f t="shared" si="103"/>
        <v>48</v>
      </c>
    </row>
    <row r="337" spans="1:65" ht="50.1" customHeight="1" x14ac:dyDescent="0.25">
      <c r="A337" s="7">
        <v>2</v>
      </c>
      <c r="B337" s="7" t="s">
        <v>40</v>
      </c>
      <c r="C337" s="6" t="s">
        <v>340</v>
      </c>
      <c r="D337" s="6"/>
      <c r="E337" s="6"/>
      <c r="F337" s="6" t="s">
        <v>737</v>
      </c>
      <c r="G337" s="6" t="s">
        <v>37</v>
      </c>
      <c r="H337" s="6" t="s">
        <v>738</v>
      </c>
      <c r="I337" s="6" t="s">
        <v>739</v>
      </c>
      <c r="J337" s="6" t="s">
        <v>130</v>
      </c>
      <c r="K337" s="6" t="s">
        <v>201</v>
      </c>
      <c r="L337" s="10">
        <f t="shared" si="102"/>
        <v>12</v>
      </c>
      <c r="M337" s="7">
        <v>0</v>
      </c>
      <c r="N337" s="7">
        <v>0</v>
      </c>
      <c r="O337" s="7">
        <v>0</v>
      </c>
      <c r="P337" s="7">
        <v>0</v>
      </c>
      <c r="Q337" s="7">
        <v>1</v>
      </c>
      <c r="R337" s="7">
        <v>0</v>
      </c>
      <c r="S337" s="7">
        <v>2</v>
      </c>
      <c r="T337" s="7">
        <v>0</v>
      </c>
      <c r="U337" s="7">
        <v>3</v>
      </c>
      <c r="V337" s="7">
        <v>0</v>
      </c>
      <c r="W337" s="7">
        <v>3</v>
      </c>
      <c r="X337" s="7">
        <v>0</v>
      </c>
      <c r="Y337" s="7">
        <v>2</v>
      </c>
      <c r="Z337" s="7">
        <v>0</v>
      </c>
      <c r="AA337" s="7">
        <v>1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12"/>
      <c r="AM337" s="12"/>
      <c r="AN337" s="12"/>
      <c r="AO337" s="12"/>
      <c r="AP337" s="12">
        <v>5</v>
      </c>
      <c r="AQ337" s="12"/>
      <c r="AR337" s="12">
        <v>10</v>
      </c>
      <c r="AS337" s="12"/>
      <c r="AT337" s="12">
        <v>15</v>
      </c>
      <c r="AU337" s="12"/>
      <c r="AV337" s="12">
        <v>15</v>
      </c>
      <c r="AW337" s="12"/>
      <c r="AX337" s="12">
        <v>10</v>
      </c>
      <c r="AY337" s="12"/>
      <c r="AZ337" s="12">
        <v>5</v>
      </c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9"/>
      <c r="BL337" s="9"/>
      <c r="BM337" s="12">
        <f t="shared" si="103"/>
        <v>60</v>
      </c>
    </row>
    <row r="338" spans="1:65" ht="50.1" customHeight="1" x14ac:dyDescent="0.25">
      <c r="A338" s="7">
        <v>2</v>
      </c>
      <c r="B338" s="7" t="s">
        <v>40</v>
      </c>
      <c r="C338" s="6" t="s">
        <v>643</v>
      </c>
      <c r="D338" s="6"/>
      <c r="E338" s="6"/>
      <c r="F338" s="6" t="s">
        <v>740</v>
      </c>
      <c r="G338" s="6" t="s">
        <v>37</v>
      </c>
      <c r="H338" s="6" t="s">
        <v>741</v>
      </c>
      <c r="I338" s="6" t="s">
        <v>742</v>
      </c>
      <c r="J338" s="6" t="s">
        <v>248</v>
      </c>
      <c r="K338" s="6" t="s">
        <v>201</v>
      </c>
      <c r="L338" s="10">
        <f t="shared" si="102"/>
        <v>12</v>
      </c>
      <c r="M338" s="7">
        <v>0</v>
      </c>
      <c r="N338" s="7">
        <v>0</v>
      </c>
      <c r="O338" s="7">
        <v>0</v>
      </c>
      <c r="P338" s="7">
        <v>0</v>
      </c>
      <c r="Q338" s="7">
        <v>2</v>
      </c>
      <c r="R338" s="7">
        <v>0</v>
      </c>
      <c r="S338" s="7">
        <v>4</v>
      </c>
      <c r="T338" s="7">
        <v>0</v>
      </c>
      <c r="U338" s="7">
        <v>4</v>
      </c>
      <c r="V338" s="7">
        <v>0</v>
      </c>
      <c r="W338" s="7">
        <v>1</v>
      </c>
      <c r="X338" s="7">
        <v>0</v>
      </c>
      <c r="Y338" s="7">
        <v>1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12"/>
      <c r="AM338" s="12"/>
      <c r="AN338" s="12"/>
      <c r="AO338" s="12"/>
      <c r="AP338" s="12">
        <v>4</v>
      </c>
      <c r="AQ338" s="12"/>
      <c r="AR338" s="12">
        <v>8</v>
      </c>
      <c r="AS338" s="12"/>
      <c r="AT338" s="12">
        <v>8</v>
      </c>
      <c r="AU338" s="12"/>
      <c r="AV338" s="12">
        <v>2</v>
      </c>
      <c r="AW338" s="12"/>
      <c r="AX338" s="12">
        <v>2</v>
      </c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9"/>
      <c r="BL338" s="9"/>
      <c r="BM338" s="12">
        <f t="shared" si="103"/>
        <v>24</v>
      </c>
    </row>
    <row r="339" spans="1:65" ht="50.1" customHeight="1" x14ac:dyDescent="0.25">
      <c r="A339" s="7">
        <v>2</v>
      </c>
      <c r="B339" s="7" t="s">
        <v>40</v>
      </c>
      <c r="C339" s="6" t="s">
        <v>340</v>
      </c>
      <c r="D339" s="6"/>
      <c r="E339" s="6"/>
      <c r="F339" s="6" t="s">
        <v>740</v>
      </c>
      <c r="G339" s="6" t="s">
        <v>37</v>
      </c>
      <c r="H339" s="6" t="s">
        <v>741</v>
      </c>
      <c r="I339" s="6" t="s">
        <v>742</v>
      </c>
      <c r="J339" s="6" t="s">
        <v>248</v>
      </c>
      <c r="K339" s="6" t="s">
        <v>201</v>
      </c>
      <c r="L339" s="10">
        <f t="shared" si="102"/>
        <v>12</v>
      </c>
      <c r="M339" s="7">
        <v>0</v>
      </c>
      <c r="N339" s="7">
        <v>0</v>
      </c>
      <c r="O339" s="7">
        <v>0</v>
      </c>
      <c r="P339" s="7">
        <v>0</v>
      </c>
      <c r="Q339" s="7">
        <v>1</v>
      </c>
      <c r="R339" s="7">
        <v>0</v>
      </c>
      <c r="S339" s="7">
        <v>2</v>
      </c>
      <c r="T339" s="7">
        <v>0</v>
      </c>
      <c r="U339" s="7">
        <v>3</v>
      </c>
      <c r="V339" s="7">
        <v>0</v>
      </c>
      <c r="W339" s="7">
        <v>3</v>
      </c>
      <c r="X339" s="7">
        <v>0</v>
      </c>
      <c r="Y339" s="7">
        <v>2</v>
      </c>
      <c r="Z339" s="7">
        <v>0</v>
      </c>
      <c r="AA339" s="7">
        <v>1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0</v>
      </c>
      <c r="AL339" s="12"/>
      <c r="AM339" s="12"/>
      <c r="AN339" s="12"/>
      <c r="AO339" s="12"/>
      <c r="AP339" s="12">
        <v>4</v>
      </c>
      <c r="AQ339" s="12"/>
      <c r="AR339" s="12">
        <v>8</v>
      </c>
      <c r="AS339" s="12"/>
      <c r="AT339" s="12">
        <v>12</v>
      </c>
      <c r="AU339" s="12"/>
      <c r="AV339" s="12">
        <v>12</v>
      </c>
      <c r="AW339" s="12"/>
      <c r="AX339" s="12">
        <v>8</v>
      </c>
      <c r="AY339" s="12"/>
      <c r="AZ339" s="12">
        <v>4</v>
      </c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9"/>
      <c r="BL339" s="9"/>
      <c r="BM339" s="12">
        <f t="shared" si="103"/>
        <v>48</v>
      </c>
    </row>
    <row r="340" spans="1:65" ht="50.1" customHeight="1" x14ac:dyDescent="0.25">
      <c r="A340" s="7">
        <v>2</v>
      </c>
      <c r="B340" s="7" t="s">
        <v>40</v>
      </c>
      <c r="C340" s="6" t="s">
        <v>643</v>
      </c>
      <c r="D340" s="6"/>
      <c r="E340" s="6"/>
      <c r="F340" s="6" t="s">
        <v>743</v>
      </c>
      <c r="G340" s="6" t="s">
        <v>37</v>
      </c>
      <c r="H340" s="6" t="s">
        <v>744</v>
      </c>
      <c r="I340" s="6" t="s">
        <v>745</v>
      </c>
      <c r="J340" s="6" t="s">
        <v>126</v>
      </c>
      <c r="K340" s="6" t="s">
        <v>201</v>
      </c>
      <c r="L340" s="10">
        <f t="shared" si="102"/>
        <v>12</v>
      </c>
      <c r="M340" s="7">
        <v>0</v>
      </c>
      <c r="N340" s="7">
        <v>0</v>
      </c>
      <c r="O340" s="7">
        <v>0</v>
      </c>
      <c r="P340" s="7">
        <v>0</v>
      </c>
      <c r="Q340" s="7">
        <v>2</v>
      </c>
      <c r="R340" s="7">
        <v>0</v>
      </c>
      <c r="S340" s="7">
        <v>4</v>
      </c>
      <c r="T340" s="7">
        <v>0</v>
      </c>
      <c r="U340" s="7">
        <v>4</v>
      </c>
      <c r="V340" s="7">
        <v>0</v>
      </c>
      <c r="W340" s="7">
        <v>1</v>
      </c>
      <c r="X340" s="7">
        <v>0</v>
      </c>
      <c r="Y340" s="7">
        <v>1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12"/>
      <c r="AM340" s="12"/>
      <c r="AN340" s="12"/>
      <c r="AO340" s="12"/>
      <c r="AP340" s="12">
        <v>6</v>
      </c>
      <c r="AQ340" s="12"/>
      <c r="AR340" s="12">
        <v>12</v>
      </c>
      <c r="AS340" s="12"/>
      <c r="AT340" s="12">
        <v>12</v>
      </c>
      <c r="AU340" s="12"/>
      <c r="AV340" s="12">
        <v>3</v>
      </c>
      <c r="AW340" s="12"/>
      <c r="AX340" s="12">
        <v>3</v>
      </c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9"/>
      <c r="BL340" s="9"/>
      <c r="BM340" s="12">
        <f t="shared" si="103"/>
        <v>36</v>
      </c>
    </row>
    <row r="341" spans="1:65" ht="50.1" customHeight="1" x14ac:dyDescent="0.25">
      <c r="A341" s="7">
        <v>2</v>
      </c>
      <c r="B341" s="7" t="s">
        <v>40</v>
      </c>
      <c r="C341" s="6" t="s">
        <v>340</v>
      </c>
      <c r="D341" s="6"/>
      <c r="E341" s="6"/>
      <c r="F341" s="6" t="s">
        <v>743</v>
      </c>
      <c r="G341" s="6" t="s">
        <v>37</v>
      </c>
      <c r="H341" s="6" t="s">
        <v>744</v>
      </c>
      <c r="I341" s="6" t="s">
        <v>745</v>
      </c>
      <c r="J341" s="6" t="s">
        <v>126</v>
      </c>
      <c r="K341" s="6" t="s">
        <v>201</v>
      </c>
      <c r="L341" s="10">
        <f t="shared" si="102"/>
        <v>12</v>
      </c>
      <c r="M341" s="7">
        <v>0</v>
      </c>
      <c r="N341" s="7">
        <v>0</v>
      </c>
      <c r="O341" s="7">
        <v>0</v>
      </c>
      <c r="P341" s="7">
        <v>0</v>
      </c>
      <c r="Q341" s="7">
        <v>1</v>
      </c>
      <c r="R341" s="7">
        <v>0</v>
      </c>
      <c r="S341" s="7">
        <v>2</v>
      </c>
      <c r="T341" s="7">
        <v>0</v>
      </c>
      <c r="U341" s="7">
        <v>3</v>
      </c>
      <c r="V341" s="7">
        <v>0</v>
      </c>
      <c r="W341" s="7">
        <v>3</v>
      </c>
      <c r="X341" s="7">
        <v>0</v>
      </c>
      <c r="Y341" s="7">
        <v>2</v>
      </c>
      <c r="Z341" s="7">
        <v>0</v>
      </c>
      <c r="AA341" s="7">
        <v>1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12"/>
      <c r="AM341" s="12"/>
      <c r="AN341" s="12"/>
      <c r="AO341" s="12"/>
      <c r="AP341" s="12">
        <v>11</v>
      </c>
      <c r="AQ341" s="12"/>
      <c r="AR341" s="12">
        <v>22</v>
      </c>
      <c r="AS341" s="12"/>
      <c r="AT341" s="12">
        <v>33</v>
      </c>
      <c r="AU341" s="12"/>
      <c r="AV341" s="12">
        <v>33</v>
      </c>
      <c r="AW341" s="12"/>
      <c r="AX341" s="12">
        <v>22</v>
      </c>
      <c r="AY341" s="12"/>
      <c r="AZ341" s="12">
        <v>11</v>
      </c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9"/>
      <c r="BL341" s="9"/>
      <c r="BM341" s="12">
        <f t="shared" si="103"/>
        <v>132</v>
      </c>
    </row>
    <row r="342" spans="1:65" ht="50.1" customHeight="1" x14ac:dyDescent="0.25">
      <c r="A342" s="7">
        <v>2</v>
      </c>
      <c r="B342" s="7" t="s">
        <v>40</v>
      </c>
      <c r="C342" s="6" t="s">
        <v>340</v>
      </c>
      <c r="D342" s="6"/>
      <c r="E342" s="6"/>
      <c r="F342" s="6" t="s">
        <v>746</v>
      </c>
      <c r="G342" s="6" t="s">
        <v>37</v>
      </c>
      <c r="H342" s="6" t="s">
        <v>747</v>
      </c>
      <c r="I342" s="6" t="s">
        <v>748</v>
      </c>
      <c r="J342" s="6" t="s">
        <v>252</v>
      </c>
      <c r="K342" s="6" t="s">
        <v>201</v>
      </c>
      <c r="L342" s="10">
        <f t="shared" si="102"/>
        <v>12</v>
      </c>
      <c r="M342" s="7">
        <v>0</v>
      </c>
      <c r="N342" s="7">
        <v>0</v>
      </c>
      <c r="O342" s="7">
        <v>0</v>
      </c>
      <c r="P342" s="7">
        <v>0</v>
      </c>
      <c r="Q342" s="7">
        <v>1</v>
      </c>
      <c r="R342" s="7">
        <v>0</v>
      </c>
      <c r="S342" s="7">
        <v>2</v>
      </c>
      <c r="T342" s="7">
        <v>0</v>
      </c>
      <c r="U342" s="7">
        <v>3</v>
      </c>
      <c r="V342" s="7">
        <v>0</v>
      </c>
      <c r="W342" s="7">
        <v>3</v>
      </c>
      <c r="X342" s="7">
        <v>0</v>
      </c>
      <c r="Y342" s="7">
        <v>2</v>
      </c>
      <c r="Z342" s="7">
        <v>0</v>
      </c>
      <c r="AA342" s="7">
        <v>1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12"/>
      <c r="AM342" s="12"/>
      <c r="AN342" s="12"/>
      <c r="AO342" s="12"/>
      <c r="AP342" s="12">
        <v>2</v>
      </c>
      <c r="AQ342" s="12"/>
      <c r="AR342" s="12">
        <v>4</v>
      </c>
      <c r="AS342" s="12"/>
      <c r="AT342" s="12">
        <v>6</v>
      </c>
      <c r="AU342" s="12"/>
      <c r="AV342" s="12">
        <v>6</v>
      </c>
      <c r="AW342" s="12"/>
      <c r="AX342" s="12">
        <v>4</v>
      </c>
      <c r="AY342" s="12"/>
      <c r="AZ342" s="12">
        <v>2</v>
      </c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9"/>
      <c r="BL342" s="9"/>
      <c r="BM342" s="12">
        <f t="shared" si="103"/>
        <v>24</v>
      </c>
    </row>
    <row r="343" spans="1:65" ht="50.1" customHeight="1" x14ac:dyDescent="0.25">
      <c r="A343" s="7">
        <v>2</v>
      </c>
      <c r="B343" s="7" t="s">
        <v>33</v>
      </c>
      <c r="C343" s="8" t="s">
        <v>34</v>
      </c>
      <c r="D343" s="6"/>
      <c r="E343" s="6"/>
      <c r="F343" s="6" t="s">
        <v>749</v>
      </c>
      <c r="G343" s="6" t="s">
        <v>37</v>
      </c>
      <c r="H343" s="6" t="s">
        <v>750</v>
      </c>
      <c r="I343" s="6" t="s">
        <v>751</v>
      </c>
      <c r="J343" s="6" t="s">
        <v>282</v>
      </c>
      <c r="K343" s="6" t="s">
        <v>201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1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9"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f>SUM(AL343:BL343)</f>
        <v>1</v>
      </c>
    </row>
    <row r="344" spans="1:65" ht="50.1" customHeight="1" x14ac:dyDescent="0.25">
      <c r="A344" s="7">
        <v>2</v>
      </c>
      <c r="B344" s="7" t="s">
        <v>40</v>
      </c>
      <c r="C344" s="6" t="s">
        <v>643</v>
      </c>
      <c r="D344" s="6"/>
      <c r="E344" s="6"/>
      <c r="F344" s="6" t="s">
        <v>752</v>
      </c>
      <c r="G344" s="6" t="s">
        <v>37</v>
      </c>
      <c r="H344" s="6" t="s">
        <v>753</v>
      </c>
      <c r="I344" s="6" t="s">
        <v>754</v>
      </c>
      <c r="J344" s="6" t="s">
        <v>244</v>
      </c>
      <c r="K344" s="6" t="s">
        <v>201</v>
      </c>
      <c r="L344" s="10">
        <f t="shared" ref="L344:L367" si="104">SUM(M344:AK344)</f>
        <v>12</v>
      </c>
      <c r="M344" s="7">
        <v>0</v>
      </c>
      <c r="N344" s="7">
        <v>0</v>
      </c>
      <c r="O344" s="7">
        <v>0</v>
      </c>
      <c r="P344" s="7">
        <v>0</v>
      </c>
      <c r="Q344" s="7">
        <v>2</v>
      </c>
      <c r="R344" s="7">
        <v>0</v>
      </c>
      <c r="S344" s="7">
        <v>4</v>
      </c>
      <c r="T344" s="7">
        <v>0</v>
      </c>
      <c r="U344" s="7">
        <v>4</v>
      </c>
      <c r="V344" s="7">
        <v>0</v>
      </c>
      <c r="W344" s="7">
        <v>1</v>
      </c>
      <c r="X344" s="7">
        <v>0</v>
      </c>
      <c r="Y344" s="7">
        <v>1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12"/>
      <c r="AM344" s="12"/>
      <c r="AN344" s="12"/>
      <c r="AO344" s="12"/>
      <c r="AP344" s="12">
        <v>8</v>
      </c>
      <c r="AQ344" s="12"/>
      <c r="AR344" s="12">
        <v>16</v>
      </c>
      <c r="AS344" s="12"/>
      <c r="AT344" s="12">
        <v>16</v>
      </c>
      <c r="AU344" s="12"/>
      <c r="AV344" s="12">
        <v>4</v>
      </c>
      <c r="AW344" s="12"/>
      <c r="AX344" s="12">
        <v>4</v>
      </c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9"/>
      <c r="BL344" s="9"/>
      <c r="BM344" s="12">
        <f t="shared" ref="BM344:BM368" si="105">SUM(AL344:BL344)</f>
        <v>48</v>
      </c>
    </row>
    <row r="345" spans="1:65" ht="50.1" customHeight="1" x14ac:dyDescent="0.25">
      <c r="A345" s="7">
        <v>2</v>
      </c>
      <c r="B345" s="7" t="s">
        <v>40</v>
      </c>
      <c r="C345" s="6" t="s">
        <v>340</v>
      </c>
      <c r="D345" s="6"/>
      <c r="E345" s="6"/>
      <c r="F345" s="6" t="s">
        <v>752</v>
      </c>
      <c r="G345" s="6" t="s">
        <v>37</v>
      </c>
      <c r="H345" s="6" t="s">
        <v>753</v>
      </c>
      <c r="I345" s="6" t="s">
        <v>754</v>
      </c>
      <c r="J345" s="6" t="s">
        <v>244</v>
      </c>
      <c r="K345" s="6" t="s">
        <v>201</v>
      </c>
      <c r="L345" s="10">
        <f t="shared" si="104"/>
        <v>12</v>
      </c>
      <c r="M345" s="7">
        <v>0</v>
      </c>
      <c r="N345" s="7">
        <v>0</v>
      </c>
      <c r="O345" s="7">
        <v>0</v>
      </c>
      <c r="P345" s="7">
        <v>0</v>
      </c>
      <c r="Q345" s="7">
        <v>1</v>
      </c>
      <c r="R345" s="7">
        <v>0</v>
      </c>
      <c r="S345" s="7">
        <v>2</v>
      </c>
      <c r="T345" s="7">
        <v>0</v>
      </c>
      <c r="U345" s="7">
        <v>3</v>
      </c>
      <c r="V345" s="7">
        <v>0</v>
      </c>
      <c r="W345" s="7">
        <v>3</v>
      </c>
      <c r="X345" s="7">
        <v>0</v>
      </c>
      <c r="Y345" s="7">
        <v>2</v>
      </c>
      <c r="Z345" s="7">
        <v>0</v>
      </c>
      <c r="AA345" s="7">
        <v>1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12"/>
      <c r="AM345" s="12"/>
      <c r="AN345" s="12"/>
      <c r="AO345" s="12"/>
      <c r="AP345" s="12">
        <v>8</v>
      </c>
      <c r="AQ345" s="12"/>
      <c r="AR345" s="12">
        <v>16</v>
      </c>
      <c r="AS345" s="12"/>
      <c r="AT345" s="12">
        <v>24</v>
      </c>
      <c r="AU345" s="12"/>
      <c r="AV345" s="12">
        <v>24</v>
      </c>
      <c r="AW345" s="12"/>
      <c r="AX345" s="12">
        <v>16</v>
      </c>
      <c r="AY345" s="12"/>
      <c r="AZ345" s="12">
        <v>8</v>
      </c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9"/>
      <c r="BL345" s="9"/>
      <c r="BM345" s="12">
        <f t="shared" si="105"/>
        <v>96</v>
      </c>
    </row>
    <row r="346" spans="1:65" ht="50.1" customHeight="1" x14ac:dyDescent="0.25">
      <c r="A346" s="7">
        <v>2</v>
      </c>
      <c r="B346" s="7" t="s">
        <v>40</v>
      </c>
      <c r="C346" s="6" t="s">
        <v>340</v>
      </c>
      <c r="D346" s="6"/>
      <c r="E346" s="6"/>
      <c r="F346" s="6" t="s">
        <v>755</v>
      </c>
      <c r="G346" s="6" t="s">
        <v>37</v>
      </c>
      <c r="H346" s="6" t="s">
        <v>756</v>
      </c>
      <c r="I346" s="6" t="s">
        <v>757</v>
      </c>
      <c r="J346" s="6" t="s">
        <v>126</v>
      </c>
      <c r="K346" s="6" t="s">
        <v>201</v>
      </c>
      <c r="L346" s="10">
        <f t="shared" si="104"/>
        <v>12</v>
      </c>
      <c r="M346" s="7">
        <v>0</v>
      </c>
      <c r="N346" s="7">
        <v>0</v>
      </c>
      <c r="O346" s="7">
        <v>0</v>
      </c>
      <c r="P346" s="7">
        <v>0</v>
      </c>
      <c r="Q346" s="7">
        <v>1</v>
      </c>
      <c r="R346" s="7">
        <v>0</v>
      </c>
      <c r="S346" s="7">
        <v>2</v>
      </c>
      <c r="T346" s="7">
        <v>0</v>
      </c>
      <c r="U346" s="7">
        <v>3</v>
      </c>
      <c r="V346" s="7">
        <v>0</v>
      </c>
      <c r="W346" s="7">
        <v>3</v>
      </c>
      <c r="X346" s="7">
        <v>0</v>
      </c>
      <c r="Y346" s="7">
        <v>2</v>
      </c>
      <c r="Z346" s="7">
        <v>0</v>
      </c>
      <c r="AA346" s="7">
        <v>1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12"/>
      <c r="AM346" s="12"/>
      <c r="AN346" s="12"/>
      <c r="AO346" s="12"/>
      <c r="AP346" s="12">
        <v>5</v>
      </c>
      <c r="AQ346" s="12"/>
      <c r="AR346" s="12">
        <v>10</v>
      </c>
      <c r="AS346" s="12"/>
      <c r="AT346" s="12">
        <v>15</v>
      </c>
      <c r="AU346" s="12"/>
      <c r="AV346" s="12">
        <v>15</v>
      </c>
      <c r="AW346" s="12"/>
      <c r="AX346" s="12">
        <v>10</v>
      </c>
      <c r="AY346" s="12"/>
      <c r="AZ346" s="12">
        <v>5</v>
      </c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9"/>
      <c r="BL346" s="9"/>
      <c r="BM346" s="12">
        <f t="shared" si="105"/>
        <v>60</v>
      </c>
    </row>
    <row r="347" spans="1:65" ht="50.1" customHeight="1" x14ac:dyDescent="0.25">
      <c r="A347" s="7">
        <v>2</v>
      </c>
      <c r="B347" s="7" t="s">
        <v>40</v>
      </c>
      <c r="C347" s="6" t="s">
        <v>643</v>
      </c>
      <c r="D347" s="6"/>
      <c r="E347" s="6"/>
      <c r="F347" s="6" t="s">
        <v>758</v>
      </c>
      <c r="G347" s="6" t="s">
        <v>47</v>
      </c>
      <c r="H347" s="6" t="s">
        <v>759</v>
      </c>
      <c r="I347" s="6" t="s">
        <v>760</v>
      </c>
      <c r="J347" s="6" t="s">
        <v>716</v>
      </c>
      <c r="K347" s="6" t="s">
        <v>201</v>
      </c>
      <c r="L347" s="10">
        <f t="shared" si="104"/>
        <v>12</v>
      </c>
      <c r="M347" s="7">
        <v>0</v>
      </c>
      <c r="N347" s="7">
        <v>0</v>
      </c>
      <c r="O347" s="7">
        <v>0</v>
      </c>
      <c r="P347" s="7">
        <v>0</v>
      </c>
      <c r="Q347" s="7">
        <v>2</v>
      </c>
      <c r="R347" s="7">
        <v>0</v>
      </c>
      <c r="S347" s="7">
        <v>4</v>
      </c>
      <c r="T347" s="7">
        <v>0</v>
      </c>
      <c r="U347" s="7">
        <v>4</v>
      </c>
      <c r="V347" s="7">
        <v>0</v>
      </c>
      <c r="W347" s="7">
        <v>1</v>
      </c>
      <c r="X347" s="7">
        <v>0</v>
      </c>
      <c r="Y347" s="7">
        <v>1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12"/>
      <c r="AM347" s="12"/>
      <c r="AN347" s="12"/>
      <c r="AO347" s="12"/>
      <c r="AP347" s="12">
        <v>4</v>
      </c>
      <c r="AQ347" s="12"/>
      <c r="AR347" s="12">
        <v>8</v>
      </c>
      <c r="AS347" s="12"/>
      <c r="AT347" s="12">
        <v>8</v>
      </c>
      <c r="AU347" s="12"/>
      <c r="AV347" s="12">
        <v>2</v>
      </c>
      <c r="AW347" s="12"/>
      <c r="AX347" s="12">
        <v>2</v>
      </c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9"/>
      <c r="BL347" s="9"/>
      <c r="BM347" s="12">
        <f t="shared" si="105"/>
        <v>24</v>
      </c>
    </row>
    <row r="348" spans="1:65" ht="50.1" customHeight="1" x14ac:dyDescent="0.25">
      <c r="A348" s="7">
        <v>2</v>
      </c>
      <c r="B348" s="7" t="s">
        <v>40</v>
      </c>
      <c r="C348" s="6" t="s">
        <v>340</v>
      </c>
      <c r="D348" s="6"/>
      <c r="E348" s="6"/>
      <c r="F348" s="6" t="s">
        <v>758</v>
      </c>
      <c r="G348" s="6" t="s">
        <v>47</v>
      </c>
      <c r="H348" s="6" t="s">
        <v>759</v>
      </c>
      <c r="I348" s="6" t="s">
        <v>760</v>
      </c>
      <c r="J348" s="6" t="s">
        <v>716</v>
      </c>
      <c r="K348" s="6" t="s">
        <v>201</v>
      </c>
      <c r="L348" s="10">
        <f t="shared" si="104"/>
        <v>12</v>
      </c>
      <c r="M348" s="7">
        <v>0</v>
      </c>
      <c r="N348" s="7">
        <v>0</v>
      </c>
      <c r="O348" s="7">
        <v>0</v>
      </c>
      <c r="P348" s="7">
        <v>0</v>
      </c>
      <c r="Q348" s="7">
        <v>1</v>
      </c>
      <c r="R348" s="7">
        <v>0</v>
      </c>
      <c r="S348" s="7">
        <v>2</v>
      </c>
      <c r="T348" s="7">
        <v>0</v>
      </c>
      <c r="U348" s="7">
        <v>3</v>
      </c>
      <c r="V348" s="7">
        <v>0</v>
      </c>
      <c r="W348" s="7">
        <v>3</v>
      </c>
      <c r="X348" s="7">
        <v>0</v>
      </c>
      <c r="Y348" s="7">
        <v>2</v>
      </c>
      <c r="Z348" s="7">
        <v>0</v>
      </c>
      <c r="AA348" s="7">
        <v>1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12"/>
      <c r="AM348" s="12"/>
      <c r="AN348" s="12"/>
      <c r="AO348" s="12"/>
      <c r="AP348" s="12">
        <v>5</v>
      </c>
      <c r="AQ348" s="12"/>
      <c r="AR348" s="12">
        <v>10</v>
      </c>
      <c r="AS348" s="12"/>
      <c r="AT348" s="12">
        <v>15</v>
      </c>
      <c r="AU348" s="12"/>
      <c r="AV348" s="12">
        <v>15</v>
      </c>
      <c r="AW348" s="12"/>
      <c r="AX348" s="12">
        <v>10</v>
      </c>
      <c r="AY348" s="12"/>
      <c r="AZ348" s="12">
        <v>5</v>
      </c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9"/>
      <c r="BL348" s="9"/>
      <c r="BM348" s="12">
        <f t="shared" si="105"/>
        <v>60</v>
      </c>
    </row>
    <row r="349" spans="1:65" ht="50.1" customHeight="1" x14ac:dyDescent="0.25">
      <c r="A349" s="7">
        <v>2</v>
      </c>
      <c r="B349" s="7" t="s">
        <v>40</v>
      </c>
      <c r="C349" s="6" t="s">
        <v>643</v>
      </c>
      <c r="D349" s="6"/>
      <c r="E349" s="6"/>
      <c r="F349" s="6" t="s">
        <v>761</v>
      </c>
      <c r="G349" s="6" t="s">
        <v>37</v>
      </c>
      <c r="H349" s="6" t="s">
        <v>762</v>
      </c>
      <c r="I349" s="6" t="s">
        <v>763</v>
      </c>
      <c r="J349" s="6" t="s">
        <v>130</v>
      </c>
      <c r="K349" s="6" t="s">
        <v>201</v>
      </c>
      <c r="L349" s="10">
        <f t="shared" si="104"/>
        <v>12</v>
      </c>
      <c r="M349" s="7">
        <v>0</v>
      </c>
      <c r="N349" s="7">
        <v>0</v>
      </c>
      <c r="O349" s="7">
        <v>0</v>
      </c>
      <c r="P349" s="7">
        <v>0</v>
      </c>
      <c r="Q349" s="7">
        <v>2</v>
      </c>
      <c r="R349" s="7">
        <v>0</v>
      </c>
      <c r="S349" s="7">
        <v>4</v>
      </c>
      <c r="T349" s="7">
        <v>0</v>
      </c>
      <c r="U349" s="7">
        <v>4</v>
      </c>
      <c r="V349" s="7">
        <v>0</v>
      </c>
      <c r="W349" s="7">
        <v>1</v>
      </c>
      <c r="X349" s="7">
        <v>0</v>
      </c>
      <c r="Y349" s="7">
        <v>1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12"/>
      <c r="AM349" s="12"/>
      <c r="AN349" s="12"/>
      <c r="AO349" s="12"/>
      <c r="AP349" s="12">
        <v>4</v>
      </c>
      <c r="AQ349" s="12"/>
      <c r="AR349" s="12">
        <v>8</v>
      </c>
      <c r="AS349" s="12"/>
      <c r="AT349" s="12">
        <v>8</v>
      </c>
      <c r="AU349" s="12"/>
      <c r="AV349" s="12">
        <v>2</v>
      </c>
      <c r="AW349" s="12"/>
      <c r="AX349" s="12">
        <v>2</v>
      </c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9"/>
      <c r="BL349" s="9"/>
      <c r="BM349" s="12">
        <f t="shared" si="105"/>
        <v>24</v>
      </c>
    </row>
    <row r="350" spans="1:65" ht="50.1" customHeight="1" x14ac:dyDescent="0.25">
      <c r="A350" s="7">
        <v>2</v>
      </c>
      <c r="B350" s="7" t="s">
        <v>40</v>
      </c>
      <c r="C350" s="6" t="s">
        <v>340</v>
      </c>
      <c r="D350" s="6"/>
      <c r="E350" s="6"/>
      <c r="F350" s="6" t="s">
        <v>761</v>
      </c>
      <c r="G350" s="6" t="s">
        <v>37</v>
      </c>
      <c r="H350" s="6" t="s">
        <v>762</v>
      </c>
      <c r="I350" s="6" t="s">
        <v>763</v>
      </c>
      <c r="J350" s="6" t="s">
        <v>130</v>
      </c>
      <c r="K350" s="6" t="s">
        <v>201</v>
      </c>
      <c r="L350" s="10">
        <f t="shared" si="104"/>
        <v>12</v>
      </c>
      <c r="M350" s="7">
        <v>0</v>
      </c>
      <c r="N350" s="7">
        <v>0</v>
      </c>
      <c r="O350" s="7">
        <v>0</v>
      </c>
      <c r="P350" s="7">
        <v>0</v>
      </c>
      <c r="Q350" s="7">
        <v>1</v>
      </c>
      <c r="R350" s="7">
        <v>0</v>
      </c>
      <c r="S350" s="7">
        <v>2</v>
      </c>
      <c r="T350" s="7">
        <v>0</v>
      </c>
      <c r="U350" s="7">
        <v>3</v>
      </c>
      <c r="V350" s="7">
        <v>0</v>
      </c>
      <c r="W350" s="7">
        <v>3</v>
      </c>
      <c r="X350" s="7">
        <v>0</v>
      </c>
      <c r="Y350" s="7">
        <v>2</v>
      </c>
      <c r="Z350" s="7">
        <v>0</v>
      </c>
      <c r="AA350" s="7">
        <v>1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12"/>
      <c r="AM350" s="12"/>
      <c r="AN350" s="12"/>
      <c r="AO350" s="12"/>
      <c r="AP350" s="12">
        <v>11</v>
      </c>
      <c r="AQ350" s="12"/>
      <c r="AR350" s="12">
        <v>22</v>
      </c>
      <c r="AS350" s="12"/>
      <c r="AT350" s="12">
        <v>33</v>
      </c>
      <c r="AU350" s="12"/>
      <c r="AV350" s="12">
        <v>33</v>
      </c>
      <c r="AW350" s="12"/>
      <c r="AX350" s="12">
        <v>22</v>
      </c>
      <c r="AY350" s="12"/>
      <c r="AZ350" s="12">
        <v>11</v>
      </c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9"/>
      <c r="BL350" s="9"/>
      <c r="BM350" s="12">
        <f t="shared" si="105"/>
        <v>132</v>
      </c>
    </row>
    <row r="351" spans="1:65" ht="50.1" customHeight="1" x14ac:dyDescent="0.25">
      <c r="A351" s="7">
        <v>2</v>
      </c>
      <c r="B351" s="7" t="s">
        <v>40</v>
      </c>
      <c r="C351" s="6" t="s">
        <v>643</v>
      </c>
      <c r="D351" s="6"/>
      <c r="E351" s="6"/>
      <c r="F351" s="6" t="s">
        <v>764</v>
      </c>
      <c r="G351" s="6" t="s">
        <v>37</v>
      </c>
      <c r="H351" s="6" t="s">
        <v>765</v>
      </c>
      <c r="I351" s="6" t="s">
        <v>766</v>
      </c>
      <c r="J351" s="6" t="s">
        <v>126</v>
      </c>
      <c r="K351" s="6" t="s">
        <v>201</v>
      </c>
      <c r="L351" s="10">
        <f t="shared" si="104"/>
        <v>12</v>
      </c>
      <c r="M351" s="7">
        <v>0</v>
      </c>
      <c r="N351" s="7">
        <v>0</v>
      </c>
      <c r="O351" s="7">
        <v>0</v>
      </c>
      <c r="P351" s="7">
        <v>0</v>
      </c>
      <c r="Q351" s="7">
        <v>2</v>
      </c>
      <c r="R351" s="7">
        <v>0</v>
      </c>
      <c r="S351" s="7">
        <v>4</v>
      </c>
      <c r="T351" s="7">
        <v>0</v>
      </c>
      <c r="U351" s="7">
        <v>4</v>
      </c>
      <c r="V351" s="7">
        <v>0</v>
      </c>
      <c r="W351" s="7">
        <v>1</v>
      </c>
      <c r="X351" s="7">
        <v>0</v>
      </c>
      <c r="Y351" s="7">
        <v>1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12"/>
      <c r="AM351" s="12"/>
      <c r="AN351" s="12"/>
      <c r="AO351" s="12"/>
      <c r="AP351" s="12">
        <v>4</v>
      </c>
      <c r="AQ351" s="12"/>
      <c r="AR351" s="12">
        <v>8</v>
      </c>
      <c r="AS351" s="12"/>
      <c r="AT351" s="12">
        <v>8</v>
      </c>
      <c r="AU351" s="12"/>
      <c r="AV351" s="12">
        <v>2</v>
      </c>
      <c r="AW351" s="12"/>
      <c r="AX351" s="12">
        <v>2</v>
      </c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9"/>
      <c r="BL351" s="9"/>
      <c r="BM351" s="12">
        <f t="shared" si="105"/>
        <v>24</v>
      </c>
    </row>
    <row r="352" spans="1:65" ht="50.1" customHeight="1" x14ac:dyDescent="0.25">
      <c r="A352" s="7">
        <v>2</v>
      </c>
      <c r="B352" s="7" t="s">
        <v>40</v>
      </c>
      <c r="C352" s="6" t="s">
        <v>340</v>
      </c>
      <c r="D352" s="6"/>
      <c r="E352" s="6"/>
      <c r="F352" s="6" t="s">
        <v>764</v>
      </c>
      <c r="G352" s="6" t="s">
        <v>37</v>
      </c>
      <c r="H352" s="6" t="s">
        <v>765</v>
      </c>
      <c r="I352" s="6" t="s">
        <v>766</v>
      </c>
      <c r="J352" s="6" t="s">
        <v>126</v>
      </c>
      <c r="K352" s="6" t="s">
        <v>201</v>
      </c>
      <c r="L352" s="10">
        <f t="shared" si="104"/>
        <v>12</v>
      </c>
      <c r="M352" s="7">
        <v>0</v>
      </c>
      <c r="N352" s="7">
        <v>0</v>
      </c>
      <c r="O352" s="7">
        <v>0</v>
      </c>
      <c r="P352" s="7">
        <v>0</v>
      </c>
      <c r="Q352" s="7">
        <v>1</v>
      </c>
      <c r="R352" s="7">
        <v>0</v>
      </c>
      <c r="S352" s="7">
        <v>2</v>
      </c>
      <c r="T352" s="7">
        <v>0</v>
      </c>
      <c r="U352" s="7">
        <v>3</v>
      </c>
      <c r="V352" s="7">
        <v>0</v>
      </c>
      <c r="W352" s="7">
        <v>3</v>
      </c>
      <c r="X352" s="7">
        <v>0</v>
      </c>
      <c r="Y352" s="7">
        <v>2</v>
      </c>
      <c r="Z352" s="7">
        <v>0</v>
      </c>
      <c r="AA352" s="7">
        <v>1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12"/>
      <c r="AM352" s="12"/>
      <c r="AN352" s="12"/>
      <c r="AO352" s="12"/>
      <c r="AP352" s="12">
        <v>7</v>
      </c>
      <c r="AQ352" s="12"/>
      <c r="AR352" s="12">
        <v>14</v>
      </c>
      <c r="AS352" s="12"/>
      <c r="AT352" s="12">
        <v>21</v>
      </c>
      <c r="AU352" s="12"/>
      <c r="AV352" s="12">
        <v>21</v>
      </c>
      <c r="AW352" s="12"/>
      <c r="AX352" s="12">
        <v>14</v>
      </c>
      <c r="AY352" s="12"/>
      <c r="AZ352" s="12">
        <v>7</v>
      </c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9"/>
      <c r="BL352" s="9"/>
      <c r="BM352" s="12">
        <f t="shared" si="105"/>
        <v>84</v>
      </c>
    </row>
    <row r="353" spans="1:65" ht="50.1" customHeight="1" x14ac:dyDescent="0.25">
      <c r="A353" s="7">
        <v>2</v>
      </c>
      <c r="B353" s="7" t="s">
        <v>40</v>
      </c>
      <c r="C353" s="6" t="s">
        <v>767</v>
      </c>
      <c r="D353" s="6"/>
      <c r="E353" s="6"/>
      <c r="F353" s="6" t="s">
        <v>768</v>
      </c>
      <c r="G353" s="6" t="s">
        <v>37</v>
      </c>
      <c r="H353" s="6" t="s">
        <v>769</v>
      </c>
      <c r="I353" s="6" t="s">
        <v>770</v>
      </c>
      <c r="J353" s="6" t="s">
        <v>126</v>
      </c>
      <c r="K353" s="6" t="s">
        <v>201</v>
      </c>
      <c r="L353" s="10">
        <f t="shared" si="104"/>
        <v>12</v>
      </c>
      <c r="M353" s="7">
        <v>0</v>
      </c>
      <c r="N353" s="7">
        <v>0</v>
      </c>
      <c r="O353" s="7">
        <v>0</v>
      </c>
      <c r="P353" s="7">
        <v>0</v>
      </c>
      <c r="Q353" s="7">
        <v>1</v>
      </c>
      <c r="R353" s="7">
        <v>0</v>
      </c>
      <c r="S353" s="7">
        <v>2</v>
      </c>
      <c r="T353" s="7">
        <v>0</v>
      </c>
      <c r="U353" s="7">
        <v>3</v>
      </c>
      <c r="V353" s="7">
        <v>0</v>
      </c>
      <c r="W353" s="7">
        <v>3</v>
      </c>
      <c r="X353" s="7">
        <v>0</v>
      </c>
      <c r="Y353" s="7">
        <v>2</v>
      </c>
      <c r="Z353" s="7">
        <v>0</v>
      </c>
      <c r="AA353" s="7">
        <v>0</v>
      </c>
      <c r="AB353" s="7">
        <v>1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12"/>
      <c r="AM353" s="12"/>
      <c r="AN353" s="12"/>
      <c r="AO353" s="12"/>
      <c r="AP353" s="12">
        <v>13</v>
      </c>
      <c r="AQ353" s="12"/>
      <c r="AR353" s="12">
        <v>26</v>
      </c>
      <c r="AS353" s="12"/>
      <c r="AT353" s="12">
        <v>39</v>
      </c>
      <c r="AU353" s="12"/>
      <c r="AV353" s="12">
        <v>39</v>
      </c>
      <c r="AW353" s="12"/>
      <c r="AX353" s="12">
        <v>26</v>
      </c>
      <c r="AY353" s="12"/>
      <c r="AZ353" s="12"/>
      <c r="BA353" s="12">
        <v>13</v>
      </c>
      <c r="BB353" s="12"/>
      <c r="BC353" s="12"/>
      <c r="BD353" s="12"/>
      <c r="BE353" s="12"/>
      <c r="BF353" s="12"/>
      <c r="BG353" s="12"/>
      <c r="BH353" s="12"/>
      <c r="BI353" s="12"/>
      <c r="BJ353" s="12"/>
      <c r="BK353" s="9"/>
      <c r="BL353" s="9"/>
      <c r="BM353" s="12">
        <f t="shared" si="105"/>
        <v>156</v>
      </c>
    </row>
    <row r="354" spans="1:65" ht="50.1" customHeight="1" x14ac:dyDescent="0.25">
      <c r="A354" s="7">
        <v>2</v>
      </c>
      <c r="B354" s="7" t="s">
        <v>40</v>
      </c>
      <c r="C354" s="6" t="s">
        <v>771</v>
      </c>
      <c r="D354" s="6"/>
      <c r="E354" s="6"/>
      <c r="F354" s="6" t="s">
        <v>768</v>
      </c>
      <c r="G354" s="6" t="s">
        <v>37</v>
      </c>
      <c r="H354" s="6" t="s">
        <v>769</v>
      </c>
      <c r="I354" s="6" t="s">
        <v>770</v>
      </c>
      <c r="J354" s="6" t="s">
        <v>126</v>
      </c>
      <c r="K354" s="6" t="s">
        <v>201</v>
      </c>
      <c r="L354" s="10">
        <f t="shared" si="104"/>
        <v>12</v>
      </c>
      <c r="M354" s="7">
        <v>0</v>
      </c>
      <c r="N354" s="7">
        <v>0</v>
      </c>
      <c r="O354" s="7">
        <v>0</v>
      </c>
      <c r="P354" s="7">
        <v>0</v>
      </c>
      <c r="Q354" s="7">
        <v>2</v>
      </c>
      <c r="R354" s="7">
        <v>0</v>
      </c>
      <c r="S354" s="7">
        <v>4</v>
      </c>
      <c r="T354" s="7">
        <v>0</v>
      </c>
      <c r="U354" s="7">
        <v>4</v>
      </c>
      <c r="V354" s="7">
        <v>0</v>
      </c>
      <c r="W354" s="7">
        <v>1</v>
      </c>
      <c r="X354" s="7">
        <v>0</v>
      </c>
      <c r="Y354" s="7">
        <v>1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12"/>
      <c r="AM354" s="12"/>
      <c r="AN354" s="12"/>
      <c r="AO354" s="12"/>
      <c r="AP354" s="12">
        <v>6</v>
      </c>
      <c r="AQ354" s="12"/>
      <c r="AR354" s="12">
        <v>12</v>
      </c>
      <c r="AS354" s="12"/>
      <c r="AT354" s="12">
        <v>12</v>
      </c>
      <c r="AU354" s="12"/>
      <c r="AV354" s="12">
        <v>3</v>
      </c>
      <c r="AW354" s="12"/>
      <c r="AX354" s="12">
        <v>3</v>
      </c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9"/>
      <c r="BL354" s="9"/>
      <c r="BM354" s="12">
        <f t="shared" si="105"/>
        <v>36</v>
      </c>
    </row>
    <row r="355" spans="1:65" ht="50.1" customHeight="1" x14ac:dyDescent="0.25">
      <c r="A355" s="7">
        <v>2</v>
      </c>
      <c r="B355" s="7" t="s">
        <v>40</v>
      </c>
      <c r="C355" s="6" t="s">
        <v>772</v>
      </c>
      <c r="D355" s="6"/>
      <c r="E355" s="6"/>
      <c r="F355" s="6" t="s">
        <v>768</v>
      </c>
      <c r="G355" s="6" t="s">
        <v>37</v>
      </c>
      <c r="H355" s="6" t="s">
        <v>769</v>
      </c>
      <c r="I355" s="6" t="s">
        <v>770</v>
      </c>
      <c r="J355" s="6" t="s">
        <v>126</v>
      </c>
      <c r="K355" s="6" t="s">
        <v>201</v>
      </c>
      <c r="L355" s="10">
        <f t="shared" si="104"/>
        <v>12</v>
      </c>
      <c r="M355" s="7">
        <v>0</v>
      </c>
      <c r="N355" s="7">
        <v>0</v>
      </c>
      <c r="O355" s="7">
        <v>0</v>
      </c>
      <c r="P355" s="7">
        <v>0</v>
      </c>
      <c r="Q355" s="7">
        <v>1</v>
      </c>
      <c r="R355" s="7">
        <v>0</v>
      </c>
      <c r="S355" s="7">
        <v>2</v>
      </c>
      <c r="T355" s="7">
        <v>0</v>
      </c>
      <c r="U355" s="7">
        <v>3</v>
      </c>
      <c r="V355" s="7">
        <v>0</v>
      </c>
      <c r="W355" s="7">
        <v>3</v>
      </c>
      <c r="X355" s="7">
        <v>0</v>
      </c>
      <c r="Y355" s="7">
        <v>2</v>
      </c>
      <c r="Z355" s="7">
        <v>0</v>
      </c>
      <c r="AA355" s="7">
        <v>1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12"/>
      <c r="AM355" s="12"/>
      <c r="AN355" s="12"/>
      <c r="AO355" s="12"/>
      <c r="AP355" s="12">
        <v>2</v>
      </c>
      <c r="AQ355" s="12"/>
      <c r="AR355" s="12">
        <v>4</v>
      </c>
      <c r="AS355" s="12"/>
      <c r="AT355" s="12">
        <v>6</v>
      </c>
      <c r="AU355" s="12"/>
      <c r="AV355" s="12">
        <v>6</v>
      </c>
      <c r="AW355" s="12"/>
      <c r="AX355" s="12">
        <v>4</v>
      </c>
      <c r="AY355" s="12"/>
      <c r="AZ355" s="12">
        <v>2</v>
      </c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9"/>
      <c r="BL355" s="9"/>
      <c r="BM355" s="12">
        <f t="shared" si="105"/>
        <v>24</v>
      </c>
    </row>
    <row r="356" spans="1:65" ht="50.1" customHeight="1" x14ac:dyDescent="0.25">
      <c r="A356" s="7">
        <v>2</v>
      </c>
      <c r="B356" s="7" t="s">
        <v>40</v>
      </c>
      <c r="C356" s="6" t="s">
        <v>340</v>
      </c>
      <c r="D356" s="6"/>
      <c r="E356" s="6"/>
      <c r="F356" s="6" t="s">
        <v>773</v>
      </c>
      <c r="G356" s="6" t="s">
        <v>37</v>
      </c>
      <c r="H356" s="6" t="s">
        <v>774</v>
      </c>
      <c r="I356" s="6" t="s">
        <v>775</v>
      </c>
      <c r="J356" s="6" t="s">
        <v>130</v>
      </c>
      <c r="K356" s="6" t="s">
        <v>201</v>
      </c>
      <c r="L356" s="10">
        <f t="shared" si="104"/>
        <v>12</v>
      </c>
      <c r="M356" s="7">
        <v>0</v>
      </c>
      <c r="N356" s="7">
        <v>0</v>
      </c>
      <c r="O356" s="7">
        <v>0</v>
      </c>
      <c r="P356" s="7">
        <v>0</v>
      </c>
      <c r="Q356" s="7">
        <v>1</v>
      </c>
      <c r="R356" s="7">
        <v>0</v>
      </c>
      <c r="S356" s="7">
        <v>2</v>
      </c>
      <c r="T356" s="7">
        <v>0</v>
      </c>
      <c r="U356" s="7">
        <v>3</v>
      </c>
      <c r="V356" s="7">
        <v>0</v>
      </c>
      <c r="W356" s="7">
        <v>3</v>
      </c>
      <c r="X356" s="7">
        <v>0</v>
      </c>
      <c r="Y356" s="7">
        <v>2</v>
      </c>
      <c r="Z356" s="7">
        <v>0</v>
      </c>
      <c r="AA356" s="7">
        <v>1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12"/>
      <c r="AM356" s="12"/>
      <c r="AN356" s="12"/>
      <c r="AO356" s="12"/>
      <c r="AP356" s="12">
        <v>2</v>
      </c>
      <c r="AQ356" s="12"/>
      <c r="AR356" s="12">
        <v>4</v>
      </c>
      <c r="AS356" s="12"/>
      <c r="AT356" s="12">
        <v>6</v>
      </c>
      <c r="AU356" s="12"/>
      <c r="AV356" s="12">
        <v>6</v>
      </c>
      <c r="AW356" s="12"/>
      <c r="AX356" s="12">
        <v>4</v>
      </c>
      <c r="AY356" s="12"/>
      <c r="AZ356" s="12">
        <v>2</v>
      </c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9"/>
      <c r="BL356" s="9"/>
      <c r="BM356" s="12">
        <f t="shared" si="105"/>
        <v>24</v>
      </c>
    </row>
    <row r="357" spans="1:65" ht="50.1" customHeight="1" x14ac:dyDescent="0.25">
      <c r="A357" s="7">
        <v>2</v>
      </c>
      <c r="B357" s="7" t="s">
        <v>40</v>
      </c>
      <c r="C357" s="6" t="s">
        <v>767</v>
      </c>
      <c r="D357" s="6"/>
      <c r="E357" s="6"/>
      <c r="F357" s="6" t="s">
        <v>773</v>
      </c>
      <c r="G357" s="6" t="s">
        <v>37</v>
      </c>
      <c r="H357" s="6" t="s">
        <v>774</v>
      </c>
      <c r="I357" s="6" t="s">
        <v>775</v>
      </c>
      <c r="J357" s="6" t="s">
        <v>130</v>
      </c>
      <c r="K357" s="6" t="s">
        <v>201</v>
      </c>
      <c r="L357" s="10">
        <f t="shared" si="104"/>
        <v>12</v>
      </c>
      <c r="M357" s="7">
        <v>0</v>
      </c>
      <c r="N357" s="7">
        <v>0</v>
      </c>
      <c r="O357" s="7">
        <v>0</v>
      </c>
      <c r="P357" s="7">
        <v>0</v>
      </c>
      <c r="Q357" s="7">
        <v>1</v>
      </c>
      <c r="R357" s="7">
        <v>0</v>
      </c>
      <c r="S357" s="7">
        <v>2</v>
      </c>
      <c r="T357" s="7">
        <v>0</v>
      </c>
      <c r="U357" s="7">
        <v>3</v>
      </c>
      <c r="V357" s="7">
        <v>0</v>
      </c>
      <c r="W357" s="7">
        <v>3</v>
      </c>
      <c r="X357" s="7">
        <v>0</v>
      </c>
      <c r="Y357" s="7">
        <v>2</v>
      </c>
      <c r="Z357" s="7">
        <v>0</v>
      </c>
      <c r="AA357" s="7">
        <v>0</v>
      </c>
      <c r="AB357" s="7">
        <v>1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12"/>
      <c r="AM357" s="12"/>
      <c r="AN357" s="12"/>
      <c r="AO357" s="12"/>
      <c r="AP357" s="12">
        <v>15</v>
      </c>
      <c r="AQ357" s="12"/>
      <c r="AR357" s="12">
        <v>30</v>
      </c>
      <c r="AS357" s="12"/>
      <c r="AT357" s="12">
        <v>45</v>
      </c>
      <c r="AU357" s="12"/>
      <c r="AV357" s="12">
        <v>45</v>
      </c>
      <c r="AW357" s="12"/>
      <c r="AX357" s="12">
        <v>30</v>
      </c>
      <c r="AY357" s="12"/>
      <c r="AZ357" s="12"/>
      <c r="BA357" s="12">
        <v>15</v>
      </c>
      <c r="BB357" s="12"/>
      <c r="BC357" s="12"/>
      <c r="BD357" s="12"/>
      <c r="BE357" s="12"/>
      <c r="BF357" s="12"/>
      <c r="BG357" s="12"/>
      <c r="BH357" s="12"/>
      <c r="BI357" s="12"/>
      <c r="BJ357" s="12"/>
      <c r="BK357" s="9"/>
      <c r="BL357" s="9"/>
      <c r="BM357" s="12">
        <f t="shared" si="105"/>
        <v>180</v>
      </c>
    </row>
    <row r="358" spans="1:65" ht="50.1" customHeight="1" x14ac:dyDescent="0.25">
      <c r="A358" s="7">
        <v>2</v>
      </c>
      <c r="B358" s="7" t="s">
        <v>40</v>
      </c>
      <c r="C358" s="6" t="s">
        <v>771</v>
      </c>
      <c r="D358" s="6"/>
      <c r="E358" s="6"/>
      <c r="F358" s="6" t="s">
        <v>773</v>
      </c>
      <c r="G358" s="6" t="s">
        <v>37</v>
      </c>
      <c r="H358" s="6" t="s">
        <v>774</v>
      </c>
      <c r="I358" s="6" t="s">
        <v>775</v>
      </c>
      <c r="J358" s="6" t="s">
        <v>130</v>
      </c>
      <c r="K358" s="6" t="s">
        <v>201</v>
      </c>
      <c r="L358" s="10">
        <f t="shared" si="104"/>
        <v>12</v>
      </c>
      <c r="M358" s="7">
        <v>0</v>
      </c>
      <c r="N358" s="7">
        <v>0</v>
      </c>
      <c r="O358" s="7">
        <v>0</v>
      </c>
      <c r="P358" s="7">
        <v>0</v>
      </c>
      <c r="Q358" s="7">
        <v>2</v>
      </c>
      <c r="R358" s="7">
        <v>0</v>
      </c>
      <c r="S358" s="7">
        <v>4</v>
      </c>
      <c r="T358" s="7">
        <v>0</v>
      </c>
      <c r="U358" s="7">
        <v>4</v>
      </c>
      <c r="V358" s="7">
        <v>0</v>
      </c>
      <c r="W358" s="7">
        <v>1</v>
      </c>
      <c r="X358" s="7">
        <v>0</v>
      </c>
      <c r="Y358" s="7">
        <v>1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12"/>
      <c r="AM358" s="12"/>
      <c r="AN358" s="12"/>
      <c r="AO358" s="12"/>
      <c r="AP358" s="12">
        <v>6</v>
      </c>
      <c r="AQ358" s="12"/>
      <c r="AR358" s="12">
        <v>12</v>
      </c>
      <c r="AS358" s="12"/>
      <c r="AT358" s="12">
        <v>12</v>
      </c>
      <c r="AU358" s="12"/>
      <c r="AV358" s="12">
        <v>3</v>
      </c>
      <c r="AW358" s="12"/>
      <c r="AX358" s="12">
        <v>3</v>
      </c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9"/>
      <c r="BL358" s="9"/>
      <c r="BM358" s="12">
        <f t="shared" si="105"/>
        <v>36</v>
      </c>
    </row>
    <row r="359" spans="1:65" ht="50.1" customHeight="1" x14ac:dyDescent="0.25">
      <c r="A359" s="7">
        <v>2</v>
      </c>
      <c r="B359" s="7" t="s">
        <v>40</v>
      </c>
      <c r="C359" s="6" t="s">
        <v>643</v>
      </c>
      <c r="D359" s="6"/>
      <c r="E359" s="6"/>
      <c r="F359" s="6" t="s">
        <v>776</v>
      </c>
      <c r="G359" s="6" t="s">
        <v>37</v>
      </c>
      <c r="H359" s="6" t="s">
        <v>777</v>
      </c>
      <c r="I359" s="6" t="s">
        <v>778</v>
      </c>
      <c r="J359" s="6" t="s">
        <v>126</v>
      </c>
      <c r="K359" s="6" t="s">
        <v>201</v>
      </c>
      <c r="L359" s="10">
        <f t="shared" si="104"/>
        <v>12</v>
      </c>
      <c r="M359" s="7">
        <v>0</v>
      </c>
      <c r="N359" s="7">
        <v>0</v>
      </c>
      <c r="O359" s="7">
        <v>0</v>
      </c>
      <c r="P359" s="7">
        <v>0</v>
      </c>
      <c r="Q359" s="7">
        <v>2</v>
      </c>
      <c r="R359" s="7">
        <v>0</v>
      </c>
      <c r="S359" s="7">
        <v>4</v>
      </c>
      <c r="T359" s="7">
        <v>0</v>
      </c>
      <c r="U359" s="7">
        <v>4</v>
      </c>
      <c r="V359" s="7">
        <v>0</v>
      </c>
      <c r="W359" s="7">
        <v>1</v>
      </c>
      <c r="X359" s="7">
        <v>0</v>
      </c>
      <c r="Y359" s="7">
        <v>1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12"/>
      <c r="AM359" s="12"/>
      <c r="AN359" s="12"/>
      <c r="AO359" s="12"/>
      <c r="AP359" s="12">
        <v>4</v>
      </c>
      <c r="AQ359" s="12"/>
      <c r="AR359" s="12">
        <v>8</v>
      </c>
      <c r="AS359" s="12"/>
      <c r="AT359" s="12">
        <v>8</v>
      </c>
      <c r="AU359" s="12"/>
      <c r="AV359" s="12">
        <v>2</v>
      </c>
      <c r="AW359" s="12"/>
      <c r="AX359" s="12">
        <v>2</v>
      </c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9"/>
      <c r="BL359" s="9"/>
      <c r="BM359" s="12">
        <f t="shared" si="105"/>
        <v>24</v>
      </c>
    </row>
    <row r="360" spans="1:65" ht="50.1" customHeight="1" x14ac:dyDescent="0.25">
      <c r="A360" s="7">
        <v>2</v>
      </c>
      <c r="B360" s="7" t="s">
        <v>40</v>
      </c>
      <c r="C360" s="6" t="s">
        <v>340</v>
      </c>
      <c r="D360" s="6"/>
      <c r="E360" s="6"/>
      <c r="F360" s="6" t="s">
        <v>776</v>
      </c>
      <c r="G360" s="6" t="s">
        <v>37</v>
      </c>
      <c r="H360" s="6" t="s">
        <v>777</v>
      </c>
      <c r="I360" s="6" t="s">
        <v>778</v>
      </c>
      <c r="J360" s="6" t="s">
        <v>126</v>
      </c>
      <c r="K360" s="6" t="s">
        <v>201</v>
      </c>
      <c r="L360" s="10">
        <f t="shared" si="104"/>
        <v>12</v>
      </c>
      <c r="M360" s="7">
        <v>0</v>
      </c>
      <c r="N360" s="7">
        <v>0</v>
      </c>
      <c r="O360" s="7">
        <v>0</v>
      </c>
      <c r="P360" s="7">
        <v>0</v>
      </c>
      <c r="Q360" s="7">
        <v>1</v>
      </c>
      <c r="R360" s="7">
        <v>0</v>
      </c>
      <c r="S360" s="7">
        <v>2</v>
      </c>
      <c r="T360" s="7">
        <v>0</v>
      </c>
      <c r="U360" s="7">
        <v>3</v>
      </c>
      <c r="V360" s="7">
        <v>0</v>
      </c>
      <c r="W360" s="7">
        <v>3</v>
      </c>
      <c r="X360" s="7">
        <v>0</v>
      </c>
      <c r="Y360" s="7">
        <v>2</v>
      </c>
      <c r="Z360" s="7">
        <v>0</v>
      </c>
      <c r="AA360" s="7">
        <v>1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12"/>
      <c r="AM360" s="12"/>
      <c r="AN360" s="12"/>
      <c r="AO360" s="12"/>
      <c r="AP360" s="12">
        <v>7</v>
      </c>
      <c r="AQ360" s="12"/>
      <c r="AR360" s="12">
        <v>14</v>
      </c>
      <c r="AS360" s="12"/>
      <c r="AT360" s="12">
        <v>21</v>
      </c>
      <c r="AU360" s="12"/>
      <c r="AV360" s="12">
        <v>21</v>
      </c>
      <c r="AW360" s="12"/>
      <c r="AX360" s="12">
        <v>14</v>
      </c>
      <c r="AY360" s="12"/>
      <c r="AZ360" s="12">
        <v>7</v>
      </c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9"/>
      <c r="BL360" s="9"/>
      <c r="BM360" s="12">
        <f t="shared" si="105"/>
        <v>84</v>
      </c>
    </row>
    <row r="361" spans="1:65" ht="50.1" customHeight="1" x14ac:dyDescent="0.25">
      <c r="A361" s="7">
        <v>2</v>
      </c>
      <c r="B361" s="7" t="s">
        <v>40</v>
      </c>
      <c r="C361" s="6" t="s">
        <v>643</v>
      </c>
      <c r="D361" s="6"/>
      <c r="E361" s="6"/>
      <c r="F361" s="6" t="s">
        <v>779</v>
      </c>
      <c r="G361" s="6" t="s">
        <v>37</v>
      </c>
      <c r="H361" s="6" t="s">
        <v>780</v>
      </c>
      <c r="I361" s="6" t="s">
        <v>781</v>
      </c>
      <c r="J361" s="6" t="s">
        <v>130</v>
      </c>
      <c r="K361" s="6" t="s">
        <v>201</v>
      </c>
      <c r="L361" s="10">
        <f t="shared" si="104"/>
        <v>12</v>
      </c>
      <c r="M361" s="7">
        <v>0</v>
      </c>
      <c r="N361" s="7">
        <v>0</v>
      </c>
      <c r="O361" s="7">
        <v>0</v>
      </c>
      <c r="P361" s="7">
        <v>0</v>
      </c>
      <c r="Q361" s="7">
        <v>2</v>
      </c>
      <c r="R361" s="7">
        <v>0</v>
      </c>
      <c r="S361" s="7">
        <v>4</v>
      </c>
      <c r="T361" s="7">
        <v>0</v>
      </c>
      <c r="U361" s="7">
        <v>4</v>
      </c>
      <c r="V361" s="7">
        <v>0</v>
      </c>
      <c r="W361" s="7">
        <v>1</v>
      </c>
      <c r="X361" s="7">
        <v>0</v>
      </c>
      <c r="Y361" s="7">
        <v>1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12"/>
      <c r="AM361" s="12"/>
      <c r="AN361" s="12"/>
      <c r="AO361" s="12"/>
      <c r="AP361" s="12">
        <v>4</v>
      </c>
      <c r="AQ361" s="12"/>
      <c r="AR361" s="12">
        <v>8</v>
      </c>
      <c r="AS361" s="12"/>
      <c r="AT361" s="12">
        <v>8</v>
      </c>
      <c r="AU361" s="12"/>
      <c r="AV361" s="12">
        <v>2</v>
      </c>
      <c r="AW361" s="12"/>
      <c r="AX361" s="12">
        <v>2</v>
      </c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9"/>
      <c r="BL361" s="9"/>
      <c r="BM361" s="12">
        <f t="shared" si="105"/>
        <v>24</v>
      </c>
    </row>
    <row r="362" spans="1:65" ht="50.1" customHeight="1" x14ac:dyDescent="0.25">
      <c r="A362" s="7">
        <v>2</v>
      </c>
      <c r="B362" s="7" t="s">
        <v>40</v>
      </c>
      <c r="C362" s="6" t="s">
        <v>340</v>
      </c>
      <c r="D362" s="6"/>
      <c r="E362" s="6"/>
      <c r="F362" s="6" t="s">
        <v>779</v>
      </c>
      <c r="G362" s="6" t="s">
        <v>37</v>
      </c>
      <c r="H362" s="6" t="s">
        <v>780</v>
      </c>
      <c r="I362" s="6" t="s">
        <v>781</v>
      </c>
      <c r="J362" s="6" t="s">
        <v>130</v>
      </c>
      <c r="K362" s="6" t="s">
        <v>201</v>
      </c>
      <c r="L362" s="10">
        <f t="shared" si="104"/>
        <v>12</v>
      </c>
      <c r="M362" s="7">
        <v>0</v>
      </c>
      <c r="N362" s="7">
        <v>0</v>
      </c>
      <c r="O362" s="7">
        <v>0</v>
      </c>
      <c r="P362" s="7">
        <v>0</v>
      </c>
      <c r="Q362" s="7">
        <v>1</v>
      </c>
      <c r="R362" s="7">
        <v>0</v>
      </c>
      <c r="S362" s="7">
        <v>2</v>
      </c>
      <c r="T362" s="7">
        <v>0</v>
      </c>
      <c r="U362" s="7">
        <v>3</v>
      </c>
      <c r="V362" s="7">
        <v>0</v>
      </c>
      <c r="W362" s="7">
        <v>3</v>
      </c>
      <c r="X362" s="7">
        <v>0</v>
      </c>
      <c r="Y362" s="7">
        <v>2</v>
      </c>
      <c r="Z362" s="7">
        <v>0</v>
      </c>
      <c r="AA362" s="7">
        <v>1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12"/>
      <c r="AM362" s="12"/>
      <c r="AN362" s="12"/>
      <c r="AO362" s="12"/>
      <c r="AP362" s="12">
        <v>8</v>
      </c>
      <c r="AQ362" s="12"/>
      <c r="AR362" s="12">
        <v>16</v>
      </c>
      <c r="AS362" s="12"/>
      <c r="AT362" s="12">
        <v>24</v>
      </c>
      <c r="AU362" s="12"/>
      <c r="AV362" s="12">
        <v>24</v>
      </c>
      <c r="AW362" s="12"/>
      <c r="AX362" s="12">
        <v>16</v>
      </c>
      <c r="AY362" s="12"/>
      <c r="AZ362" s="12">
        <v>8</v>
      </c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9"/>
      <c r="BL362" s="9"/>
      <c r="BM362" s="12">
        <f t="shared" si="105"/>
        <v>96</v>
      </c>
    </row>
    <row r="363" spans="1:65" ht="50.1" customHeight="1" x14ac:dyDescent="0.25">
      <c r="A363" s="7">
        <v>2</v>
      </c>
      <c r="B363" s="7" t="s">
        <v>40</v>
      </c>
      <c r="C363" s="6" t="s">
        <v>643</v>
      </c>
      <c r="D363" s="6"/>
      <c r="E363" s="6"/>
      <c r="F363" s="6" t="s">
        <v>782</v>
      </c>
      <c r="G363" s="6" t="s">
        <v>37</v>
      </c>
      <c r="H363" s="6" t="s">
        <v>783</v>
      </c>
      <c r="I363" s="6" t="s">
        <v>784</v>
      </c>
      <c r="J363" s="6" t="s">
        <v>612</v>
      </c>
      <c r="K363" s="6" t="s">
        <v>201</v>
      </c>
      <c r="L363" s="10">
        <f t="shared" si="104"/>
        <v>12</v>
      </c>
      <c r="M363" s="7">
        <v>0</v>
      </c>
      <c r="N363" s="7">
        <v>0</v>
      </c>
      <c r="O363" s="7">
        <v>0</v>
      </c>
      <c r="P363" s="7">
        <v>0</v>
      </c>
      <c r="Q363" s="7">
        <v>2</v>
      </c>
      <c r="R363" s="7">
        <v>0</v>
      </c>
      <c r="S363" s="7">
        <v>4</v>
      </c>
      <c r="T363" s="7">
        <v>0</v>
      </c>
      <c r="U363" s="7">
        <v>4</v>
      </c>
      <c r="V363" s="7">
        <v>0</v>
      </c>
      <c r="W363" s="7">
        <v>1</v>
      </c>
      <c r="X363" s="7">
        <v>0</v>
      </c>
      <c r="Y363" s="7">
        <v>1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0</v>
      </c>
      <c r="AL363" s="12"/>
      <c r="AM363" s="12"/>
      <c r="AN363" s="12"/>
      <c r="AO363" s="12"/>
      <c r="AP363" s="12">
        <v>4</v>
      </c>
      <c r="AQ363" s="12"/>
      <c r="AR363" s="12">
        <v>8</v>
      </c>
      <c r="AS363" s="12"/>
      <c r="AT363" s="12">
        <v>8</v>
      </c>
      <c r="AU363" s="12"/>
      <c r="AV363" s="12">
        <v>2</v>
      </c>
      <c r="AW363" s="12"/>
      <c r="AX363" s="12">
        <v>2</v>
      </c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9"/>
      <c r="BL363" s="9"/>
      <c r="BM363" s="12">
        <f t="shared" si="105"/>
        <v>24</v>
      </c>
    </row>
    <row r="364" spans="1:65" ht="50.1" customHeight="1" x14ac:dyDescent="0.25">
      <c r="A364" s="7">
        <v>2</v>
      </c>
      <c r="B364" s="7" t="s">
        <v>40</v>
      </c>
      <c r="C364" s="6" t="s">
        <v>340</v>
      </c>
      <c r="D364" s="6"/>
      <c r="E364" s="6"/>
      <c r="F364" s="6" t="s">
        <v>782</v>
      </c>
      <c r="G364" s="6" t="s">
        <v>37</v>
      </c>
      <c r="H364" s="6" t="s">
        <v>783</v>
      </c>
      <c r="I364" s="6" t="s">
        <v>784</v>
      </c>
      <c r="J364" s="6" t="s">
        <v>612</v>
      </c>
      <c r="K364" s="6" t="s">
        <v>201</v>
      </c>
      <c r="L364" s="10">
        <f t="shared" si="104"/>
        <v>12</v>
      </c>
      <c r="M364" s="7">
        <v>0</v>
      </c>
      <c r="N364" s="7">
        <v>0</v>
      </c>
      <c r="O364" s="7">
        <v>0</v>
      </c>
      <c r="P364" s="7">
        <v>0</v>
      </c>
      <c r="Q364" s="7">
        <v>1</v>
      </c>
      <c r="R364" s="7">
        <v>0</v>
      </c>
      <c r="S364" s="7">
        <v>2</v>
      </c>
      <c r="T364" s="7">
        <v>0</v>
      </c>
      <c r="U364" s="7">
        <v>3</v>
      </c>
      <c r="V364" s="7">
        <v>0</v>
      </c>
      <c r="W364" s="7">
        <v>3</v>
      </c>
      <c r="X364" s="7">
        <v>0</v>
      </c>
      <c r="Y364" s="7">
        <v>2</v>
      </c>
      <c r="Z364" s="7">
        <v>0</v>
      </c>
      <c r="AA364" s="7">
        <v>1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12"/>
      <c r="AM364" s="12"/>
      <c r="AN364" s="12"/>
      <c r="AO364" s="12"/>
      <c r="AP364" s="12">
        <v>6</v>
      </c>
      <c r="AQ364" s="12"/>
      <c r="AR364" s="12">
        <v>12</v>
      </c>
      <c r="AS364" s="12"/>
      <c r="AT364" s="12">
        <v>18</v>
      </c>
      <c r="AU364" s="12"/>
      <c r="AV364" s="12">
        <v>18</v>
      </c>
      <c r="AW364" s="12"/>
      <c r="AX364" s="12">
        <v>12</v>
      </c>
      <c r="AY364" s="12"/>
      <c r="AZ364" s="12">
        <v>6</v>
      </c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9"/>
      <c r="BL364" s="9"/>
      <c r="BM364" s="12">
        <f t="shared" si="105"/>
        <v>72</v>
      </c>
    </row>
    <row r="365" spans="1:65" ht="50.1" customHeight="1" x14ac:dyDescent="0.25">
      <c r="A365" s="7">
        <v>2</v>
      </c>
      <c r="B365" s="7" t="s">
        <v>40</v>
      </c>
      <c r="C365" s="6" t="s">
        <v>643</v>
      </c>
      <c r="D365" s="6"/>
      <c r="E365" s="6"/>
      <c r="F365" s="6" t="s">
        <v>785</v>
      </c>
      <c r="G365" s="6" t="s">
        <v>37</v>
      </c>
      <c r="H365" s="6" t="s">
        <v>786</v>
      </c>
      <c r="I365" s="6" t="s">
        <v>787</v>
      </c>
      <c r="J365" s="6" t="s">
        <v>730</v>
      </c>
      <c r="K365" s="6" t="s">
        <v>201</v>
      </c>
      <c r="L365" s="10">
        <f t="shared" si="104"/>
        <v>12</v>
      </c>
      <c r="M365" s="7">
        <v>0</v>
      </c>
      <c r="N365" s="7">
        <v>0</v>
      </c>
      <c r="O365" s="7">
        <v>0</v>
      </c>
      <c r="P365" s="7">
        <v>0</v>
      </c>
      <c r="Q365" s="7">
        <v>2</v>
      </c>
      <c r="R365" s="7">
        <v>0</v>
      </c>
      <c r="S365" s="7">
        <v>4</v>
      </c>
      <c r="T365" s="7">
        <v>0</v>
      </c>
      <c r="U365" s="7">
        <v>4</v>
      </c>
      <c r="V365" s="7">
        <v>0</v>
      </c>
      <c r="W365" s="7">
        <v>1</v>
      </c>
      <c r="X365" s="7">
        <v>0</v>
      </c>
      <c r="Y365" s="7">
        <v>1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12"/>
      <c r="AM365" s="12"/>
      <c r="AN365" s="12"/>
      <c r="AO365" s="12"/>
      <c r="AP365" s="12">
        <v>4</v>
      </c>
      <c r="AQ365" s="12"/>
      <c r="AR365" s="12">
        <v>8</v>
      </c>
      <c r="AS365" s="12"/>
      <c r="AT365" s="12">
        <v>8</v>
      </c>
      <c r="AU365" s="12"/>
      <c r="AV365" s="12">
        <v>2</v>
      </c>
      <c r="AW365" s="12"/>
      <c r="AX365" s="12">
        <v>2</v>
      </c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9"/>
      <c r="BL365" s="9"/>
      <c r="BM365" s="12">
        <f t="shared" si="105"/>
        <v>24</v>
      </c>
    </row>
    <row r="366" spans="1:65" ht="50.1" customHeight="1" x14ac:dyDescent="0.25">
      <c r="A366" s="7">
        <v>2</v>
      </c>
      <c r="B366" s="7" t="s">
        <v>40</v>
      </c>
      <c r="C366" s="6" t="s">
        <v>340</v>
      </c>
      <c r="D366" s="6"/>
      <c r="E366" s="6"/>
      <c r="F366" s="6" t="s">
        <v>785</v>
      </c>
      <c r="G366" s="6" t="s">
        <v>37</v>
      </c>
      <c r="H366" s="6" t="s">
        <v>786</v>
      </c>
      <c r="I366" s="6" t="s">
        <v>787</v>
      </c>
      <c r="J366" s="6" t="s">
        <v>730</v>
      </c>
      <c r="K366" s="6" t="s">
        <v>201</v>
      </c>
      <c r="L366" s="10">
        <f t="shared" si="104"/>
        <v>12</v>
      </c>
      <c r="M366" s="7">
        <v>0</v>
      </c>
      <c r="N366" s="7">
        <v>0</v>
      </c>
      <c r="O366" s="7">
        <v>0</v>
      </c>
      <c r="P366" s="7">
        <v>0</v>
      </c>
      <c r="Q366" s="7">
        <v>1</v>
      </c>
      <c r="R366" s="7">
        <v>0</v>
      </c>
      <c r="S366" s="7">
        <v>2</v>
      </c>
      <c r="T366" s="7">
        <v>0</v>
      </c>
      <c r="U366" s="7">
        <v>3</v>
      </c>
      <c r="V366" s="7">
        <v>0</v>
      </c>
      <c r="W366" s="7">
        <v>3</v>
      </c>
      <c r="X366" s="7">
        <v>0</v>
      </c>
      <c r="Y366" s="7">
        <v>2</v>
      </c>
      <c r="Z366" s="7">
        <v>0</v>
      </c>
      <c r="AA366" s="7">
        <v>1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12"/>
      <c r="AM366" s="12"/>
      <c r="AN366" s="12"/>
      <c r="AO366" s="12"/>
      <c r="AP366" s="12">
        <v>7</v>
      </c>
      <c r="AQ366" s="12"/>
      <c r="AR366" s="12">
        <v>14</v>
      </c>
      <c r="AS366" s="12"/>
      <c r="AT366" s="12">
        <v>21</v>
      </c>
      <c r="AU366" s="12"/>
      <c r="AV366" s="12">
        <v>21</v>
      </c>
      <c r="AW366" s="12"/>
      <c r="AX366" s="12">
        <v>14</v>
      </c>
      <c r="AY366" s="12"/>
      <c r="AZ366" s="12">
        <v>7</v>
      </c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9"/>
      <c r="BL366" s="9"/>
      <c r="BM366" s="12">
        <f t="shared" si="105"/>
        <v>84</v>
      </c>
    </row>
    <row r="367" spans="1:65" ht="50.1" customHeight="1" x14ac:dyDescent="0.25">
      <c r="A367" s="7">
        <v>2</v>
      </c>
      <c r="B367" s="7" t="s">
        <v>40</v>
      </c>
      <c r="C367" s="6" t="s">
        <v>643</v>
      </c>
      <c r="D367" s="6"/>
      <c r="E367" s="6"/>
      <c r="F367" s="6" t="s">
        <v>788</v>
      </c>
      <c r="G367" s="6" t="s">
        <v>37</v>
      </c>
      <c r="H367" s="6" t="s">
        <v>789</v>
      </c>
      <c r="I367" s="6" t="s">
        <v>790</v>
      </c>
      <c r="J367" s="6" t="s">
        <v>126</v>
      </c>
      <c r="K367" s="6" t="s">
        <v>201</v>
      </c>
      <c r="L367" s="10">
        <f t="shared" si="104"/>
        <v>12</v>
      </c>
      <c r="M367" s="7">
        <v>0</v>
      </c>
      <c r="N367" s="7">
        <v>0</v>
      </c>
      <c r="O367" s="7">
        <v>0</v>
      </c>
      <c r="P367" s="7">
        <v>0</v>
      </c>
      <c r="Q367" s="7">
        <v>2</v>
      </c>
      <c r="R367" s="7">
        <v>0</v>
      </c>
      <c r="S367" s="7">
        <v>4</v>
      </c>
      <c r="T367" s="7">
        <v>0</v>
      </c>
      <c r="U367" s="7">
        <v>4</v>
      </c>
      <c r="V367" s="7">
        <v>0</v>
      </c>
      <c r="W367" s="7">
        <v>1</v>
      </c>
      <c r="X367" s="7">
        <v>0</v>
      </c>
      <c r="Y367" s="7">
        <v>1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12"/>
      <c r="AM367" s="12"/>
      <c r="AN367" s="12"/>
      <c r="AO367" s="12"/>
      <c r="AP367" s="12">
        <v>4</v>
      </c>
      <c r="AQ367" s="12"/>
      <c r="AR367" s="12">
        <v>8</v>
      </c>
      <c r="AS367" s="12"/>
      <c r="AT367" s="12">
        <v>8</v>
      </c>
      <c r="AU367" s="12"/>
      <c r="AV367" s="12">
        <v>2</v>
      </c>
      <c r="AW367" s="12"/>
      <c r="AX367" s="12">
        <v>2</v>
      </c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9"/>
      <c r="BL367" s="9"/>
      <c r="BM367" s="12">
        <f t="shared" si="105"/>
        <v>24</v>
      </c>
    </row>
    <row r="368" spans="1:65" ht="50.1" customHeight="1" x14ac:dyDescent="0.25">
      <c r="A368" s="7">
        <v>2</v>
      </c>
      <c r="B368" s="7" t="s">
        <v>40</v>
      </c>
      <c r="C368" s="6" t="s">
        <v>340</v>
      </c>
      <c r="D368" s="6"/>
      <c r="E368" s="6"/>
      <c r="F368" s="6" t="s">
        <v>791</v>
      </c>
      <c r="G368" s="6" t="s">
        <v>37</v>
      </c>
      <c r="H368" s="6" t="s">
        <v>792</v>
      </c>
      <c r="I368" s="6" t="s">
        <v>793</v>
      </c>
      <c r="J368" s="6" t="s">
        <v>457</v>
      </c>
      <c r="K368" s="6" t="s">
        <v>201</v>
      </c>
      <c r="L368" s="10">
        <f>SUM(M368:AK368)</f>
        <v>12</v>
      </c>
      <c r="M368" s="7">
        <v>0</v>
      </c>
      <c r="N368" s="7">
        <v>0</v>
      </c>
      <c r="O368" s="7">
        <v>0</v>
      </c>
      <c r="P368" s="7">
        <v>0</v>
      </c>
      <c r="Q368" s="7">
        <v>1</v>
      </c>
      <c r="R368" s="7">
        <v>0</v>
      </c>
      <c r="S368" s="7">
        <v>2</v>
      </c>
      <c r="T368" s="7">
        <v>0</v>
      </c>
      <c r="U368" s="7">
        <v>3</v>
      </c>
      <c r="V368" s="7">
        <v>0</v>
      </c>
      <c r="W368" s="7">
        <v>3</v>
      </c>
      <c r="X368" s="7">
        <v>0</v>
      </c>
      <c r="Y368" s="7">
        <v>2</v>
      </c>
      <c r="Z368" s="7">
        <v>0</v>
      </c>
      <c r="AA368" s="7">
        <v>1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12"/>
      <c r="AM368" s="12"/>
      <c r="AN368" s="12"/>
      <c r="AO368" s="12"/>
      <c r="AP368" s="12">
        <v>5</v>
      </c>
      <c r="AQ368" s="12"/>
      <c r="AR368" s="12">
        <v>10</v>
      </c>
      <c r="AS368" s="12"/>
      <c r="AT368" s="12">
        <v>15</v>
      </c>
      <c r="AU368" s="12"/>
      <c r="AV368" s="12">
        <v>15</v>
      </c>
      <c r="AW368" s="12"/>
      <c r="AX368" s="12">
        <v>10</v>
      </c>
      <c r="AY368" s="12"/>
      <c r="AZ368" s="12">
        <v>5</v>
      </c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9"/>
      <c r="BL368" s="9"/>
      <c r="BM368" s="12">
        <f t="shared" si="105"/>
        <v>60</v>
      </c>
    </row>
    <row r="369" spans="1:65" ht="50.1" customHeight="1" x14ac:dyDescent="0.25">
      <c r="A369" s="7">
        <v>2</v>
      </c>
      <c r="B369" s="7" t="s">
        <v>33</v>
      </c>
      <c r="C369" s="8" t="s">
        <v>34</v>
      </c>
      <c r="D369" s="6"/>
      <c r="E369" s="6"/>
      <c r="F369" s="6" t="s">
        <v>794</v>
      </c>
      <c r="G369" s="6" t="s">
        <v>37</v>
      </c>
      <c r="H369" s="6" t="s">
        <v>795</v>
      </c>
      <c r="I369" s="6" t="s">
        <v>796</v>
      </c>
      <c r="J369" s="6" t="s">
        <v>797</v>
      </c>
      <c r="K369" s="6" t="s">
        <v>201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9">
        <v>0</v>
      </c>
      <c r="AM369" s="9">
        <v>0</v>
      </c>
      <c r="AN369" s="9">
        <v>0</v>
      </c>
      <c r="AO369" s="9">
        <v>0</v>
      </c>
      <c r="AP369" s="9">
        <v>5</v>
      </c>
      <c r="AQ369" s="9">
        <v>0</v>
      </c>
      <c r="AR369" s="9">
        <v>5</v>
      </c>
      <c r="AS369" s="9">
        <v>0</v>
      </c>
      <c r="AT369" s="9">
        <v>5</v>
      </c>
      <c r="AU369" s="9">
        <v>0</v>
      </c>
      <c r="AV369" s="9">
        <v>5</v>
      </c>
      <c r="AW369" s="9">
        <v>0</v>
      </c>
      <c r="AX369" s="9">
        <v>2</v>
      </c>
      <c r="AY369" s="9">
        <v>0</v>
      </c>
      <c r="AZ369" s="9">
        <v>2</v>
      </c>
      <c r="BA369" s="9">
        <v>0</v>
      </c>
      <c r="BB369" s="9">
        <v>0</v>
      </c>
      <c r="BC369" s="9">
        <v>0</v>
      </c>
      <c r="BD369" s="9">
        <v>0</v>
      </c>
      <c r="BE369" s="9"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f>SUM(AL369:BL369)</f>
        <v>24</v>
      </c>
    </row>
    <row r="370" spans="1:65" ht="50.1" customHeight="1" x14ac:dyDescent="0.25">
      <c r="A370" s="7">
        <v>2</v>
      </c>
      <c r="B370" s="7" t="s">
        <v>40</v>
      </c>
      <c r="C370" s="6" t="s">
        <v>340</v>
      </c>
      <c r="D370" s="6"/>
      <c r="E370" s="6"/>
      <c r="F370" s="6" t="s">
        <v>794</v>
      </c>
      <c r="G370" s="6" t="s">
        <v>37</v>
      </c>
      <c r="H370" s="6" t="s">
        <v>795</v>
      </c>
      <c r="I370" s="6" t="s">
        <v>796</v>
      </c>
      <c r="J370" s="6" t="s">
        <v>797</v>
      </c>
      <c r="K370" s="6" t="s">
        <v>201</v>
      </c>
      <c r="L370" s="10">
        <f>SUM(M370:AK370)</f>
        <v>12</v>
      </c>
      <c r="M370" s="7">
        <v>0</v>
      </c>
      <c r="N370" s="7">
        <v>0</v>
      </c>
      <c r="O370" s="7">
        <v>0</v>
      </c>
      <c r="P370" s="7">
        <v>0</v>
      </c>
      <c r="Q370" s="7">
        <v>1</v>
      </c>
      <c r="R370" s="7">
        <v>0</v>
      </c>
      <c r="S370" s="7">
        <v>2</v>
      </c>
      <c r="T370" s="7">
        <v>0</v>
      </c>
      <c r="U370" s="7">
        <v>3</v>
      </c>
      <c r="V370" s="7">
        <v>0</v>
      </c>
      <c r="W370" s="7">
        <v>3</v>
      </c>
      <c r="X370" s="7">
        <v>0</v>
      </c>
      <c r="Y370" s="7">
        <v>2</v>
      </c>
      <c r="Z370" s="7">
        <v>0</v>
      </c>
      <c r="AA370" s="7">
        <v>1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12"/>
      <c r="AM370" s="12"/>
      <c r="AN370" s="12"/>
      <c r="AO370" s="12"/>
      <c r="AP370" s="12">
        <v>5</v>
      </c>
      <c r="AQ370" s="12"/>
      <c r="AR370" s="12">
        <v>10</v>
      </c>
      <c r="AS370" s="12"/>
      <c r="AT370" s="12">
        <v>15</v>
      </c>
      <c r="AU370" s="12"/>
      <c r="AV370" s="12">
        <v>15</v>
      </c>
      <c r="AW370" s="12"/>
      <c r="AX370" s="12">
        <v>10</v>
      </c>
      <c r="AY370" s="12"/>
      <c r="AZ370" s="12">
        <v>5</v>
      </c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9"/>
      <c r="BL370" s="9"/>
      <c r="BM370" s="12">
        <f t="shared" ref="BM370" si="106">SUM(AL370:BL370)</f>
        <v>60</v>
      </c>
    </row>
    <row r="371" spans="1:65" ht="50.1" customHeight="1" x14ac:dyDescent="0.25">
      <c r="A371" s="7">
        <v>2</v>
      </c>
      <c r="B371" s="7" t="s">
        <v>33</v>
      </c>
      <c r="C371" s="8" t="s">
        <v>34</v>
      </c>
      <c r="D371" s="6"/>
      <c r="E371" s="6"/>
      <c r="F371" s="6" t="s">
        <v>798</v>
      </c>
      <c r="G371" s="6" t="s">
        <v>37</v>
      </c>
      <c r="H371" s="6" t="s">
        <v>799</v>
      </c>
      <c r="I371" s="6" t="s">
        <v>800</v>
      </c>
      <c r="J371" s="6" t="s">
        <v>801</v>
      </c>
      <c r="K371" s="6" t="s">
        <v>201</v>
      </c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9">
        <v>0</v>
      </c>
      <c r="AM371" s="9">
        <v>0</v>
      </c>
      <c r="AN371" s="9">
        <v>0</v>
      </c>
      <c r="AO371" s="9">
        <v>0</v>
      </c>
      <c r="AP371" s="9">
        <v>7</v>
      </c>
      <c r="AQ371" s="9">
        <v>0</v>
      </c>
      <c r="AR371" s="9">
        <v>11</v>
      </c>
      <c r="AS371" s="9">
        <v>0</v>
      </c>
      <c r="AT371" s="9">
        <v>13</v>
      </c>
      <c r="AU371" s="9">
        <v>0</v>
      </c>
      <c r="AV371" s="9">
        <v>11</v>
      </c>
      <c r="AW371" s="9">
        <v>0</v>
      </c>
      <c r="AX371" s="9">
        <v>7</v>
      </c>
      <c r="AY371" s="9">
        <v>0</v>
      </c>
      <c r="AZ371" s="9">
        <v>7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f>SUM(AL371:BL371)</f>
        <v>56</v>
      </c>
    </row>
    <row r="372" spans="1:65" ht="50.1" customHeight="1" x14ac:dyDescent="0.25">
      <c r="A372" s="7">
        <v>2</v>
      </c>
      <c r="B372" s="7" t="s">
        <v>40</v>
      </c>
      <c r="C372" s="6" t="s">
        <v>340</v>
      </c>
      <c r="D372" s="6"/>
      <c r="E372" s="6"/>
      <c r="F372" s="6" t="s">
        <v>798</v>
      </c>
      <c r="G372" s="6" t="s">
        <v>37</v>
      </c>
      <c r="H372" s="6" t="s">
        <v>799</v>
      </c>
      <c r="I372" s="6" t="s">
        <v>800</v>
      </c>
      <c r="J372" s="6" t="s">
        <v>801</v>
      </c>
      <c r="K372" s="6" t="s">
        <v>201</v>
      </c>
      <c r="L372" s="10">
        <f>SUM(M372:AK372)</f>
        <v>12</v>
      </c>
      <c r="M372" s="7">
        <v>0</v>
      </c>
      <c r="N372" s="7">
        <v>0</v>
      </c>
      <c r="O372" s="7">
        <v>0</v>
      </c>
      <c r="P372" s="7">
        <v>0</v>
      </c>
      <c r="Q372" s="7">
        <v>1</v>
      </c>
      <c r="R372" s="7">
        <v>0</v>
      </c>
      <c r="S372" s="7">
        <v>2</v>
      </c>
      <c r="T372" s="7">
        <v>0</v>
      </c>
      <c r="U372" s="7">
        <v>3</v>
      </c>
      <c r="V372" s="7">
        <v>0</v>
      </c>
      <c r="W372" s="7">
        <v>3</v>
      </c>
      <c r="X372" s="7">
        <v>0</v>
      </c>
      <c r="Y372" s="7">
        <v>2</v>
      </c>
      <c r="Z372" s="7">
        <v>0</v>
      </c>
      <c r="AA372" s="7">
        <v>1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12"/>
      <c r="AM372" s="12"/>
      <c r="AN372" s="12"/>
      <c r="AO372" s="12"/>
      <c r="AP372" s="12">
        <v>5</v>
      </c>
      <c r="AQ372" s="12"/>
      <c r="AR372" s="12">
        <v>10</v>
      </c>
      <c r="AS372" s="12"/>
      <c r="AT372" s="12">
        <v>15</v>
      </c>
      <c r="AU372" s="12"/>
      <c r="AV372" s="12">
        <v>15</v>
      </c>
      <c r="AW372" s="12"/>
      <c r="AX372" s="12">
        <v>10</v>
      </c>
      <c r="AY372" s="12"/>
      <c r="AZ372" s="12">
        <v>5</v>
      </c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9"/>
      <c r="BL372" s="9"/>
      <c r="BM372" s="12">
        <f t="shared" ref="BM372" si="107">SUM(AL372:BL372)</f>
        <v>60</v>
      </c>
    </row>
    <row r="373" spans="1:65" ht="50.1" customHeight="1" x14ac:dyDescent="0.25">
      <c r="A373" s="7">
        <v>2</v>
      </c>
      <c r="B373" s="7" t="s">
        <v>33</v>
      </c>
      <c r="C373" s="8" t="s">
        <v>34</v>
      </c>
      <c r="D373" s="6"/>
      <c r="E373" s="6"/>
      <c r="F373" s="6" t="s">
        <v>802</v>
      </c>
      <c r="G373" s="6" t="s">
        <v>37</v>
      </c>
      <c r="H373" s="6" t="s">
        <v>803</v>
      </c>
      <c r="I373" s="6" t="s">
        <v>804</v>
      </c>
      <c r="J373" s="6" t="s">
        <v>805</v>
      </c>
      <c r="K373" s="6" t="s">
        <v>201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9">
        <v>0</v>
      </c>
      <c r="AM373" s="9">
        <v>0</v>
      </c>
      <c r="AN373" s="9">
        <v>0</v>
      </c>
      <c r="AO373" s="9">
        <v>0</v>
      </c>
      <c r="AP373" s="9">
        <v>2</v>
      </c>
      <c r="AQ373" s="9">
        <v>0</v>
      </c>
      <c r="AR373" s="9">
        <v>6</v>
      </c>
      <c r="AS373" s="9">
        <v>0</v>
      </c>
      <c r="AT373" s="9">
        <v>8</v>
      </c>
      <c r="AU373" s="9">
        <v>0</v>
      </c>
      <c r="AV373" s="9">
        <v>6</v>
      </c>
      <c r="AW373" s="9">
        <v>0</v>
      </c>
      <c r="AX373" s="9">
        <v>2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9"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f>SUM(AL373:BL373)</f>
        <v>24</v>
      </c>
    </row>
    <row r="374" spans="1:65" ht="50.1" customHeight="1" x14ac:dyDescent="0.25">
      <c r="A374" s="7">
        <v>2</v>
      </c>
      <c r="B374" s="7" t="s">
        <v>40</v>
      </c>
      <c r="C374" s="6" t="s">
        <v>643</v>
      </c>
      <c r="D374" s="6"/>
      <c r="E374" s="6"/>
      <c r="F374" s="6" t="s">
        <v>802</v>
      </c>
      <c r="G374" s="6" t="s">
        <v>37</v>
      </c>
      <c r="H374" s="6" t="s">
        <v>803</v>
      </c>
      <c r="I374" s="6" t="s">
        <v>804</v>
      </c>
      <c r="J374" s="6" t="s">
        <v>805</v>
      </c>
      <c r="K374" s="6" t="s">
        <v>201</v>
      </c>
      <c r="L374" s="10">
        <f>SUM(M374:AK374)</f>
        <v>12</v>
      </c>
      <c r="M374" s="7">
        <v>0</v>
      </c>
      <c r="N374" s="7">
        <v>0</v>
      </c>
      <c r="O374" s="7">
        <v>0</v>
      </c>
      <c r="P374" s="7">
        <v>0</v>
      </c>
      <c r="Q374" s="7">
        <v>2</v>
      </c>
      <c r="R374" s="7">
        <v>0</v>
      </c>
      <c r="S374" s="7">
        <v>4</v>
      </c>
      <c r="T374" s="7">
        <v>0</v>
      </c>
      <c r="U374" s="7">
        <v>4</v>
      </c>
      <c r="V374" s="7">
        <v>0</v>
      </c>
      <c r="W374" s="7">
        <v>1</v>
      </c>
      <c r="X374" s="7">
        <v>0</v>
      </c>
      <c r="Y374" s="7">
        <v>1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12"/>
      <c r="AM374" s="12"/>
      <c r="AN374" s="12"/>
      <c r="AO374" s="12"/>
      <c r="AP374" s="12">
        <v>4</v>
      </c>
      <c r="AQ374" s="12"/>
      <c r="AR374" s="12">
        <v>8</v>
      </c>
      <c r="AS374" s="12"/>
      <c r="AT374" s="12">
        <v>8</v>
      </c>
      <c r="AU374" s="12"/>
      <c r="AV374" s="12">
        <v>2</v>
      </c>
      <c r="AW374" s="12"/>
      <c r="AX374" s="12">
        <v>2</v>
      </c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9"/>
      <c r="BL374" s="9"/>
      <c r="BM374" s="12">
        <f t="shared" ref="BM374:BM375" si="108">SUM(AL374:BL374)</f>
        <v>24</v>
      </c>
    </row>
    <row r="375" spans="1:65" ht="50.1" customHeight="1" x14ac:dyDescent="0.25">
      <c r="A375" s="7">
        <v>2</v>
      </c>
      <c r="B375" s="7" t="s">
        <v>40</v>
      </c>
      <c r="C375" s="6" t="s">
        <v>340</v>
      </c>
      <c r="D375" s="6"/>
      <c r="E375" s="6"/>
      <c r="F375" s="6" t="s">
        <v>802</v>
      </c>
      <c r="G375" s="6" t="s">
        <v>37</v>
      </c>
      <c r="H375" s="6" t="s">
        <v>803</v>
      </c>
      <c r="I375" s="6" t="s">
        <v>804</v>
      </c>
      <c r="J375" s="6" t="s">
        <v>805</v>
      </c>
      <c r="K375" s="6" t="s">
        <v>201</v>
      </c>
      <c r="L375" s="10">
        <f>SUM(M375:AK375)</f>
        <v>12</v>
      </c>
      <c r="M375" s="7">
        <v>0</v>
      </c>
      <c r="N375" s="7">
        <v>0</v>
      </c>
      <c r="O375" s="7">
        <v>0</v>
      </c>
      <c r="P375" s="7">
        <v>0</v>
      </c>
      <c r="Q375" s="7">
        <v>1</v>
      </c>
      <c r="R375" s="7">
        <v>0</v>
      </c>
      <c r="S375" s="7">
        <v>2</v>
      </c>
      <c r="T375" s="7">
        <v>0</v>
      </c>
      <c r="U375" s="7">
        <v>3</v>
      </c>
      <c r="V375" s="7">
        <v>0</v>
      </c>
      <c r="W375" s="7">
        <v>3</v>
      </c>
      <c r="X375" s="7">
        <v>0</v>
      </c>
      <c r="Y375" s="7">
        <v>2</v>
      </c>
      <c r="Z375" s="7">
        <v>0</v>
      </c>
      <c r="AA375" s="7">
        <v>1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12"/>
      <c r="AM375" s="12"/>
      <c r="AN375" s="12"/>
      <c r="AO375" s="12"/>
      <c r="AP375" s="12">
        <v>9</v>
      </c>
      <c r="AQ375" s="12"/>
      <c r="AR375" s="12">
        <v>18</v>
      </c>
      <c r="AS375" s="12"/>
      <c r="AT375" s="12">
        <v>27</v>
      </c>
      <c r="AU375" s="12"/>
      <c r="AV375" s="12">
        <v>27</v>
      </c>
      <c r="AW375" s="12"/>
      <c r="AX375" s="12">
        <v>18</v>
      </c>
      <c r="AY375" s="12"/>
      <c r="AZ375" s="12">
        <v>9</v>
      </c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9"/>
      <c r="BL375" s="9"/>
      <c r="BM375" s="12">
        <f t="shared" si="108"/>
        <v>108</v>
      </c>
    </row>
    <row r="376" spans="1:65" ht="50.1" customHeight="1" x14ac:dyDescent="0.25">
      <c r="A376" s="7">
        <v>2</v>
      </c>
      <c r="B376" s="7" t="s">
        <v>33</v>
      </c>
      <c r="C376" s="8" t="s">
        <v>34</v>
      </c>
      <c r="D376" s="6"/>
      <c r="E376" s="6"/>
      <c r="F376" s="6" t="s">
        <v>806</v>
      </c>
      <c r="G376" s="6" t="s">
        <v>37</v>
      </c>
      <c r="H376" s="6" t="s">
        <v>807</v>
      </c>
      <c r="I376" s="6" t="s">
        <v>808</v>
      </c>
      <c r="J376" s="6" t="s">
        <v>809</v>
      </c>
      <c r="K376" s="6" t="s">
        <v>201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9">
        <v>0</v>
      </c>
      <c r="AM376" s="9">
        <v>0</v>
      </c>
      <c r="AN376" s="9">
        <v>0</v>
      </c>
      <c r="AO376" s="9">
        <v>0</v>
      </c>
      <c r="AP376" s="9">
        <v>5</v>
      </c>
      <c r="AQ376" s="9">
        <v>0</v>
      </c>
      <c r="AR376" s="9">
        <v>5</v>
      </c>
      <c r="AS376" s="9">
        <v>0</v>
      </c>
      <c r="AT376" s="9">
        <v>5</v>
      </c>
      <c r="AU376" s="9">
        <v>0</v>
      </c>
      <c r="AV376" s="9">
        <v>5</v>
      </c>
      <c r="AW376" s="9">
        <v>0</v>
      </c>
      <c r="AX376" s="9">
        <v>2</v>
      </c>
      <c r="AY376" s="9">
        <v>0</v>
      </c>
      <c r="AZ376" s="9">
        <v>2</v>
      </c>
      <c r="BA376" s="9">
        <v>0</v>
      </c>
      <c r="BB376" s="9">
        <v>0</v>
      </c>
      <c r="BC376" s="9">
        <v>0</v>
      </c>
      <c r="BD376" s="9">
        <v>0</v>
      </c>
      <c r="BE376" s="9"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f>SUM(AL376:BL376)</f>
        <v>24</v>
      </c>
    </row>
    <row r="377" spans="1:65" ht="50.1" customHeight="1" x14ac:dyDescent="0.25">
      <c r="A377" s="7">
        <v>2</v>
      </c>
      <c r="B377" s="7" t="s">
        <v>40</v>
      </c>
      <c r="C377" s="6" t="s">
        <v>643</v>
      </c>
      <c r="D377" s="6"/>
      <c r="E377" s="6"/>
      <c r="F377" s="6" t="s">
        <v>810</v>
      </c>
      <c r="G377" s="6" t="s">
        <v>37</v>
      </c>
      <c r="H377" s="6" t="s">
        <v>811</v>
      </c>
      <c r="I377" s="6" t="s">
        <v>812</v>
      </c>
      <c r="J377" s="6" t="s">
        <v>126</v>
      </c>
      <c r="K377" s="6" t="s">
        <v>201</v>
      </c>
      <c r="L377" s="10">
        <f>SUM(M377:AK377)</f>
        <v>12</v>
      </c>
      <c r="M377" s="7">
        <v>0</v>
      </c>
      <c r="N377" s="7">
        <v>0</v>
      </c>
      <c r="O377" s="7">
        <v>0</v>
      </c>
      <c r="P377" s="7">
        <v>0</v>
      </c>
      <c r="Q377" s="7">
        <v>2</v>
      </c>
      <c r="R377" s="7">
        <v>0</v>
      </c>
      <c r="S377" s="7">
        <v>4</v>
      </c>
      <c r="T377" s="7">
        <v>0</v>
      </c>
      <c r="U377" s="7">
        <v>4</v>
      </c>
      <c r="V377" s="7">
        <v>0</v>
      </c>
      <c r="W377" s="7">
        <v>1</v>
      </c>
      <c r="X377" s="7">
        <v>0</v>
      </c>
      <c r="Y377" s="7">
        <v>1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12"/>
      <c r="AM377" s="12"/>
      <c r="AN377" s="12"/>
      <c r="AO377" s="12"/>
      <c r="AP377" s="12">
        <v>4</v>
      </c>
      <c r="AQ377" s="12"/>
      <c r="AR377" s="12">
        <v>8</v>
      </c>
      <c r="AS377" s="12"/>
      <c r="AT377" s="12">
        <v>8</v>
      </c>
      <c r="AU377" s="12"/>
      <c r="AV377" s="12">
        <v>2</v>
      </c>
      <c r="AW377" s="12"/>
      <c r="AX377" s="12">
        <v>2</v>
      </c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9"/>
      <c r="BL377" s="9"/>
      <c r="BM377" s="12">
        <f t="shared" ref="BM377:BM378" si="109">SUM(AL377:BL377)</f>
        <v>24</v>
      </c>
    </row>
    <row r="378" spans="1:65" ht="50.1" customHeight="1" x14ac:dyDescent="0.25">
      <c r="A378" s="7">
        <v>2</v>
      </c>
      <c r="B378" s="7" t="s">
        <v>40</v>
      </c>
      <c r="C378" s="6" t="s">
        <v>340</v>
      </c>
      <c r="D378" s="6"/>
      <c r="E378" s="6"/>
      <c r="F378" s="6" t="s">
        <v>810</v>
      </c>
      <c r="G378" s="6" t="s">
        <v>37</v>
      </c>
      <c r="H378" s="6" t="s">
        <v>811</v>
      </c>
      <c r="I378" s="6" t="s">
        <v>812</v>
      </c>
      <c r="J378" s="6" t="s">
        <v>126</v>
      </c>
      <c r="K378" s="6" t="s">
        <v>201</v>
      </c>
      <c r="L378" s="10">
        <f>SUM(M378:AK378)</f>
        <v>12</v>
      </c>
      <c r="M378" s="7">
        <v>0</v>
      </c>
      <c r="N378" s="7">
        <v>0</v>
      </c>
      <c r="O378" s="7">
        <v>0</v>
      </c>
      <c r="P378" s="7">
        <v>0</v>
      </c>
      <c r="Q378" s="7">
        <v>1</v>
      </c>
      <c r="R378" s="7">
        <v>0</v>
      </c>
      <c r="S378" s="7">
        <v>2</v>
      </c>
      <c r="T378" s="7">
        <v>0</v>
      </c>
      <c r="U378" s="7">
        <v>3</v>
      </c>
      <c r="V378" s="7">
        <v>0</v>
      </c>
      <c r="W378" s="7">
        <v>3</v>
      </c>
      <c r="X378" s="7">
        <v>0</v>
      </c>
      <c r="Y378" s="7">
        <v>2</v>
      </c>
      <c r="Z378" s="7">
        <v>0</v>
      </c>
      <c r="AA378" s="7">
        <v>1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12"/>
      <c r="AM378" s="12"/>
      <c r="AN378" s="12"/>
      <c r="AO378" s="12"/>
      <c r="AP378" s="12">
        <v>31</v>
      </c>
      <c r="AQ378" s="12"/>
      <c r="AR378" s="12">
        <v>62</v>
      </c>
      <c r="AS378" s="12"/>
      <c r="AT378" s="12">
        <v>93</v>
      </c>
      <c r="AU378" s="12"/>
      <c r="AV378" s="12">
        <v>93</v>
      </c>
      <c r="AW378" s="12"/>
      <c r="AX378" s="12">
        <v>62</v>
      </c>
      <c r="AY378" s="12"/>
      <c r="AZ378" s="12">
        <v>31</v>
      </c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9"/>
      <c r="BL378" s="9"/>
      <c r="BM378" s="12">
        <f t="shared" si="109"/>
        <v>372</v>
      </c>
    </row>
    <row r="379" spans="1:65" ht="50.1" customHeight="1" x14ac:dyDescent="0.25">
      <c r="A379" s="7">
        <v>2</v>
      </c>
      <c r="B379" s="7" t="s">
        <v>33</v>
      </c>
      <c r="C379" s="8" t="s">
        <v>34</v>
      </c>
      <c r="D379" s="6"/>
      <c r="E379" s="6"/>
      <c r="F379" s="6" t="s">
        <v>813</v>
      </c>
      <c r="G379" s="6" t="s">
        <v>37</v>
      </c>
      <c r="H379" s="6" t="s">
        <v>814</v>
      </c>
      <c r="I379" s="6" t="s">
        <v>815</v>
      </c>
      <c r="J379" s="6" t="s">
        <v>420</v>
      </c>
      <c r="K379" s="6" t="s">
        <v>201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9">
        <v>0</v>
      </c>
      <c r="AM379" s="9">
        <v>0</v>
      </c>
      <c r="AN379" s="9">
        <v>0</v>
      </c>
      <c r="AO379" s="9">
        <v>0</v>
      </c>
      <c r="AP379" s="9">
        <v>15</v>
      </c>
      <c r="AQ379" s="9">
        <v>0</v>
      </c>
      <c r="AR379" s="9">
        <v>62</v>
      </c>
      <c r="AS379" s="9">
        <v>0</v>
      </c>
      <c r="AT379" s="9">
        <v>70</v>
      </c>
      <c r="AU379" s="9">
        <v>0</v>
      </c>
      <c r="AV379" s="9">
        <v>48</v>
      </c>
      <c r="AW379" s="9">
        <v>0</v>
      </c>
      <c r="AX379" s="9">
        <v>17</v>
      </c>
      <c r="AY379" s="9">
        <v>0</v>
      </c>
      <c r="AZ379" s="9">
        <v>4</v>
      </c>
      <c r="BA379" s="9">
        <v>0</v>
      </c>
      <c r="BB379" s="9">
        <v>0</v>
      </c>
      <c r="BC379" s="9">
        <v>0</v>
      </c>
      <c r="BD379" s="9">
        <v>0</v>
      </c>
      <c r="BE379" s="9"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f>SUM(AL379:BL379)</f>
        <v>216</v>
      </c>
    </row>
    <row r="380" spans="1:65" ht="50.1" customHeight="1" x14ac:dyDescent="0.25">
      <c r="A380" s="7">
        <v>2</v>
      </c>
      <c r="B380" s="7" t="s">
        <v>40</v>
      </c>
      <c r="C380" s="6" t="s">
        <v>340</v>
      </c>
      <c r="D380" s="6"/>
      <c r="E380" s="6"/>
      <c r="F380" s="6" t="s">
        <v>813</v>
      </c>
      <c r="G380" s="6" t="s">
        <v>37</v>
      </c>
      <c r="H380" s="6" t="s">
        <v>814</v>
      </c>
      <c r="I380" s="6" t="s">
        <v>815</v>
      </c>
      <c r="J380" s="6" t="s">
        <v>420</v>
      </c>
      <c r="K380" s="6" t="s">
        <v>201</v>
      </c>
      <c r="L380" s="10">
        <f>SUM(M380:AK380)</f>
        <v>12</v>
      </c>
      <c r="M380" s="7">
        <v>0</v>
      </c>
      <c r="N380" s="7">
        <v>0</v>
      </c>
      <c r="O380" s="7">
        <v>0</v>
      </c>
      <c r="P380" s="7">
        <v>0</v>
      </c>
      <c r="Q380" s="7">
        <v>1</v>
      </c>
      <c r="R380" s="7">
        <v>0</v>
      </c>
      <c r="S380" s="7">
        <v>2</v>
      </c>
      <c r="T380" s="7">
        <v>0</v>
      </c>
      <c r="U380" s="7">
        <v>3</v>
      </c>
      <c r="V380" s="7">
        <v>0</v>
      </c>
      <c r="W380" s="7">
        <v>3</v>
      </c>
      <c r="X380" s="7">
        <v>0</v>
      </c>
      <c r="Y380" s="7">
        <v>2</v>
      </c>
      <c r="Z380" s="7">
        <v>0</v>
      </c>
      <c r="AA380" s="7">
        <v>1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12"/>
      <c r="AM380" s="12"/>
      <c r="AN380" s="12"/>
      <c r="AO380" s="12"/>
      <c r="AP380" s="12">
        <v>20</v>
      </c>
      <c r="AQ380" s="12"/>
      <c r="AR380" s="12">
        <v>40</v>
      </c>
      <c r="AS380" s="12"/>
      <c r="AT380" s="12">
        <v>60</v>
      </c>
      <c r="AU380" s="12"/>
      <c r="AV380" s="12">
        <v>60</v>
      </c>
      <c r="AW380" s="12"/>
      <c r="AX380" s="12">
        <v>40</v>
      </c>
      <c r="AY380" s="12"/>
      <c r="AZ380" s="12">
        <v>20</v>
      </c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9"/>
      <c r="BL380" s="9"/>
      <c r="BM380" s="12">
        <f t="shared" ref="BM380" si="110">SUM(AL380:BL380)</f>
        <v>240</v>
      </c>
    </row>
    <row r="381" spans="1:65" ht="50.1" customHeight="1" x14ac:dyDescent="0.25">
      <c r="A381" s="7">
        <v>2</v>
      </c>
      <c r="B381" s="7" t="s">
        <v>33</v>
      </c>
      <c r="C381" s="8" t="s">
        <v>34</v>
      </c>
      <c r="D381" s="6"/>
      <c r="E381" s="6"/>
      <c r="F381" s="6" t="s">
        <v>816</v>
      </c>
      <c r="G381" s="6" t="s">
        <v>37</v>
      </c>
      <c r="H381" s="6" t="s">
        <v>817</v>
      </c>
      <c r="I381" s="6" t="s">
        <v>818</v>
      </c>
      <c r="J381" s="6" t="s">
        <v>130</v>
      </c>
      <c r="K381" s="6" t="s">
        <v>201</v>
      </c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9">
        <v>0</v>
      </c>
      <c r="AM381" s="9">
        <v>0</v>
      </c>
      <c r="AN381" s="9">
        <v>0</v>
      </c>
      <c r="AO381" s="9">
        <v>0</v>
      </c>
      <c r="AP381" s="9">
        <v>15</v>
      </c>
      <c r="AQ381" s="9">
        <v>0</v>
      </c>
      <c r="AR381" s="9">
        <v>67</v>
      </c>
      <c r="AS381" s="9">
        <v>0</v>
      </c>
      <c r="AT381" s="9">
        <v>77</v>
      </c>
      <c r="AU381" s="9">
        <v>0</v>
      </c>
      <c r="AV381" s="9">
        <v>53</v>
      </c>
      <c r="AW381" s="9">
        <v>0</v>
      </c>
      <c r="AX381" s="9">
        <v>20</v>
      </c>
      <c r="AY381" s="9">
        <v>0</v>
      </c>
      <c r="AZ381" s="9">
        <v>4</v>
      </c>
      <c r="BA381" s="9">
        <v>0</v>
      </c>
      <c r="BB381" s="9">
        <v>0</v>
      </c>
      <c r="BC381" s="9">
        <v>0</v>
      </c>
      <c r="BD381" s="9">
        <v>0</v>
      </c>
      <c r="BE381" s="9"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f>SUM(AL381:BL381)</f>
        <v>236</v>
      </c>
    </row>
    <row r="382" spans="1:65" ht="50.1" customHeight="1" x14ac:dyDescent="0.25">
      <c r="A382" s="7">
        <v>2</v>
      </c>
      <c r="B382" s="7" t="s">
        <v>40</v>
      </c>
      <c r="C382" s="6" t="s">
        <v>643</v>
      </c>
      <c r="D382" s="6"/>
      <c r="E382" s="6"/>
      <c r="F382" s="6" t="s">
        <v>816</v>
      </c>
      <c r="G382" s="6" t="s">
        <v>37</v>
      </c>
      <c r="H382" s="6" t="s">
        <v>817</v>
      </c>
      <c r="I382" s="6" t="s">
        <v>818</v>
      </c>
      <c r="J382" s="6" t="s">
        <v>130</v>
      </c>
      <c r="K382" s="6" t="s">
        <v>201</v>
      </c>
      <c r="L382" s="10">
        <f t="shared" ref="L382:L394" si="111">SUM(M382:AK382)</f>
        <v>12</v>
      </c>
      <c r="M382" s="7">
        <v>0</v>
      </c>
      <c r="N382" s="7">
        <v>0</v>
      </c>
      <c r="O382" s="7">
        <v>0</v>
      </c>
      <c r="P382" s="7">
        <v>0</v>
      </c>
      <c r="Q382" s="7">
        <v>2</v>
      </c>
      <c r="R382" s="7">
        <v>0</v>
      </c>
      <c r="S382" s="7">
        <v>4</v>
      </c>
      <c r="T382" s="7">
        <v>0</v>
      </c>
      <c r="U382" s="7">
        <v>4</v>
      </c>
      <c r="V382" s="7">
        <v>0</v>
      </c>
      <c r="W382" s="7">
        <v>1</v>
      </c>
      <c r="X382" s="7">
        <v>0</v>
      </c>
      <c r="Y382" s="7">
        <v>1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12"/>
      <c r="AM382" s="12"/>
      <c r="AN382" s="12"/>
      <c r="AO382" s="12"/>
      <c r="AP382" s="12">
        <v>26</v>
      </c>
      <c r="AQ382" s="12"/>
      <c r="AR382" s="12">
        <v>52</v>
      </c>
      <c r="AS382" s="12"/>
      <c r="AT382" s="12">
        <v>52</v>
      </c>
      <c r="AU382" s="12"/>
      <c r="AV382" s="12">
        <v>13</v>
      </c>
      <c r="AW382" s="12"/>
      <c r="AX382" s="12">
        <v>13</v>
      </c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9"/>
      <c r="BL382" s="9"/>
      <c r="BM382" s="12">
        <f t="shared" ref="BM382:BM394" si="112">SUM(AL382:BL382)</f>
        <v>156</v>
      </c>
    </row>
    <row r="383" spans="1:65" ht="50.1" customHeight="1" x14ac:dyDescent="0.25">
      <c r="A383" s="7">
        <v>2</v>
      </c>
      <c r="B383" s="7" t="s">
        <v>40</v>
      </c>
      <c r="C383" s="6" t="s">
        <v>340</v>
      </c>
      <c r="D383" s="6"/>
      <c r="E383" s="6"/>
      <c r="F383" s="6" t="s">
        <v>816</v>
      </c>
      <c r="G383" s="6" t="s">
        <v>37</v>
      </c>
      <c r="H383" s="6" t="s">
        <v>817</v>
      </c>
      <c r="I383" s="6" t="s">
        <v>818</v>
      </c>
      <c r="J383" s="6" t="s">
        <v>130</v>
      </c>
      <c r="K383" s="6" t="s">
        <v>201</v>
      </c>
      <c r="L383" s="10">
        <f t="shared" si="111"/>
        <v>12</v>
      </c>
      <c r="M383" s="7">
        <v>0</v>
      </c>
      <c r="N383" s="7">
        <v>0</v>
      </c>
      <c r="O383" s="7">
        <v>0</v>
      </c>
      <c r="P383" s="7">
        <v>0</v>
      </c>
      <c r="Q383" s="7">
        <v>1</v>
      </c>
      <c r="R383" s="7">
        <v>0</v>
      </c>
      <c r="S383" s="7">
        <v>2</v>
      </c>
      <c r="T383" s="7">
        <v>0</v>
      </c>
      <c r="U383" s="7">
        <v>3</v>
      </c>
      <c r="V383" s="7">
        <v>0</v>
      </c>
      <c r="W383" s="7">
        <v>3</v>
      </c>
      <c r="X383" s="7">
        <v>0</v>
      </c>
      <c r="Y383" s="7">
        <v>2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12"/>
      <c r="AM383" s="12"/>
      <c r="AN383" s="12"/>
      <c r="AO383" s="12"/>
      <c r="AP383" s="12">
        <v>42</v>
      </c>
      <c r="AQ383" s="12"/>
      <c r="AR383" s="12">
        <v>84</v>
      </c>
      <c r="AS383" s="12"/>
      <c r="AT383" s="12">
        <v>126</v>
      </c>
      <c r="AU383" s="12"/>
      <c r="AV383" s="12">
        <v>126</v>
      </c>
      <c r="AW383" s="12"/>
      <c r="AX383" s="12">
        <v>84</v>
      </c>
      <c r="AY383" s="12"/>
      <c r="AZ383" s="12">
        <v>42</v>
      </c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9"/>
      <c r="BL383" s="9"/>
      <c r="BM383" s="12">
        <f t="shared" si="112"/>
        <v>504</v>
      </c>
    </row>
    <row r="384" spans="1:65" ht="50.1" customHeight="1" x14ac:dyDescent="0.25">
      <c r="A384" s="7">
        <v>2</v>
      </c>
      <c r="B384" s="7" t="s">
        <v>40</v>
      </c>
      <c r="C384" s="6" t="s">
        <v>340</v>
      </c>
      <c r="D384" s="6"/>
      <c r="E384" s="6"/>
      <c r="F384" s="6" t="s">
        <v>819</v>
      </c>
      <c r="G384" s="6" t="s">
        <v>47</v>
      </c>
      <c r="H384" s="6" t="s">
        <v>820</v>
      </c>
      <c r="I384" s="6" t="s">
        <v>821</v>
      </c>
      <c r="J384" s="6" t="s">
        <v>130</v>
      </c>
      <c r="K384" s="6" t="s">
        <v>201</v>
      </c>
      <c r="L384" s="10">
        <f t="shared" si="111"/>
        <v>12</v>
      </c>
      <c r="M384" s="7">
        <v>0</v>
      </c>
      <c r="N384" s="7">
        <v>0</v>
      </c>
      <c r="O384" s="7">
        <v>0</v>
      </c>
      <c r="P384" s="7">
        <v>0</v>
      </c>
      <c r="Q384" s="7">
        <v>1</v>
      </c>
      <c r="R384" s="7">
        <v>0</v>
      </c>
      <c r="S384" s="7">
        <v>2</v>
      </c>
      <c r="T384" s="7">
        <v>0</v>
      </c>
      <c r="U384" s="7">
        <v>3</v>
      </c>
      <c r="V384" s="7">
        <v>0</v>
      </c>
      <c r="W384" s="7">
        <v>3</v>
      </c>
      <c r="X384" s="7">
        <v>0</v>
      </c>
      <c r="Y384" s="7">
        <v>2</v>
      </c>
      <c r="Z384" s="7">
        <v>0</v>
      </c>
      <c r="AA384" s="7">
        <v>1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12"/>
      <c r="AM384" s="12"/>
      <c r="AN384" s="12"/>
      <c r="AO384" s="12"/>
      <c r="AP384" s="12">
        <v>1</v>
      </c>
      <c r="AQ384" s="12"/>
      <c r="AR384" s="12">
        <v>2</v>
      </c>
      <c r="AS384" s="12"/>
      <c r="AT384" s="12">
        <v>3</v>
      </c>
      <c r="AU384" s="12"/>
      <c r="AV384" s="12">
        <v>3</v>
      </c>
      <c r="AW384" s="12"/>
      <c r="AX384" s="12">
        <v>2</v>
      </c>
      <c r="AY384" s="12"/>
      <c r="AZ384" s="12">
        <v>1</v>
      </c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9"/>
      <c r="BL384" s="9"/>
      <c r="BM384" s="12">
        <f t="shared" si="112"/>
        <v>12</v>
      </c>
    </row>
    <row r="385" spans="1:65" ht="50.1" customHeight="1" x14ac:dyDescent="0.25">
      <c r="A385" s="7">
        <v>2</v>
      </c>
      <c r="B385" s="7" t="s">
        <v>40</v>
      </c>
      <c r="C385" s="6" t="s">
        <v>340</v>
      </c>
      <c r="D385" s="6"/>
      <c r="E385" s="6"/>
      <c r="F385" s="6" t="s">
        <v>822</v>
      </c>
      <c r="G385" s="6" t="s">
        <v>47</v>
      </c>
      <c r="H385" s="6" t="s">
        <v>823</v>
      </c>
      <c r="I385" s="6" t="s">
        <v>824</v>
      </c>
      <c r="J385" s="6" t="s">
        <v>420</v>
      </c>
      <c r="K385" s="6" t="s">
        <v>201</v>
      </c>
      <c r="L385" s="10">
        <f t="shared" si="111"/>
        <v>12</v>
      </c>
      <c r="M385" s="7">
        <v>0</v>
      </c>
      <c r="N385" s="7">
        <v>0</v>
      </c>
      <c r="O385" s="7">
        <v>0</v>
      </c>
      <c r="P385" s="7">
        <v>0</v>
      </c>
      <c r="Q385" s="7">
        <v>1</v>
      </c>
      <c r="R385" s="7">
        <v>0</v>
      </c>
      <c r="S385" s="7">
        <v>2</v>
      </c>
      <c r="T385" s="7">
        <v>0</v>
      </c>
      <c r="U385" s="7">
        <v>3</v>
      </c>
      <c r="V385" s="7">
        <v>0</v>
      </c>
      <c r="W385" s="7">
        <v>3</v>
      </c>
      <c r="X385" s="7">
        <v>0</v>
      </c>
      <c r="Y385" s="7">
        <v>2</v>
      </c>
      <c r="Z385" s="7">
        <v>0</v>
      </c>
      <c r="AA385" s="7">
        <v>1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12"/>
      <c r="AM385" s="12"/>
      <c r="AN385" s="12"/>
      <c r="AO385" s="12"/>
      <c r="AP385" s="12">
        <v>2</v>
      </c>
      <c r="AQ385" s="12"/>
      <c r="AR385" s="12">
        <v>4</v>
      </c>
      <c r="AS385" s="12"/>
      <c r="AT385" s="12">
        <v>6</v>
      </c>
      <c r="AU385" s="12"/>
      <c r="AV385" s="12">
        <v>6</v>
      </c>
      <c r="AW385" s="12"/>
      <c r="AX385" s="12">
        <v>4</v>
      </c>
      <c r="AY385" s="12"/>
      <c r="AZ385" s="12">
        <v>2</v>
      </c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9"/>
      <c r="BL385" s="9"/>
      <c r="BM385" s="12">
        <f t="shared" si="112"/>
        <v>24</v>
      </c>
    </row>
    <row r="386" spans="1:65" ht="50.1" customHeight="1" x14ac:dyDescent="0.25">
      <c r="A386" s="7">
        <v>2</v>
      </c>
      <c r="B386" s="7" t="s">
        <v>40</v>
      </c>
      <c r="C386" s="6" t="s">
        <v>643</v>
      </c>
      <c r="D386" s="6"/>
      <c r="E386" s="6"/>
      <c r="F386" s="6" t="s">
        <v>825</v>
      </c>
      <c r="G386" s="6" t="s">
        <v>37</v>
      </c>
      <c r="H386" s="6" t="s">
        <v>826</v>
      </c>
      <c r="I386" s="6" t="s">
        <v>827</v>
      </c>
      <c r="J386" s="6" t="s">
        <v>126</v>
      </c>
      <c r="K386" s="6" t="s">
        <v>201</v>
      </c>
      <c r="L386" s="10">
        <f t="shared" si="111"/>
        <v>12</v>
      </c>
      <c r="M386" s="7">
        <v>0</v>
      </c>
      <c r="N386" s="7">
        <v>0</v>
      </c>
      <c r="O386" s="7">
        <v>0</v>
      </c>
      <c r="P386" s="7">
        <v>0</v>
      </c>
      <c r="Q386" s="7">
        <v>2</v>
      </c>
      <c r="R386" s="7">
        <v>0</v>
      </c>
      <c r="S386" s="7">
        <v>4</v>
      </c>
      <c r="T386" s="7">
        <v>0</v>
      </c>
      <c r="U386" s="7">
        <v>4</v>
      </c>
      <c r="V386" s="7">
        <v>0</v>
      </c>
      <c r="W386" s="7">
        <v>1</v>
      </c>
      <c r="X386" s="7">
        <v>0</v>
      </c>
      <c r="Y386" s="7">
        <v>1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12"/>
      <c r="AM386" s="12"/>
      <c r="AN386" s="12"/>
      <c r="AO386" s="12"/>
      <c r="AP386" s="12">
        <v>4</v>
      </c>
      <c r="AQ386" s="12"/>
      <c r="AR386" s="12">
        <v>8</v>
      </c>
      <c r="AS386" s="12"/>
      <c r="AT386" s="12">
        <v>8</v>
      </c>
      <c r="AU386" s="12"/>
      <c r="AV386" s="12">
        <v>2</v>
      </c>
      <c r="AW386" s="12"/>
      <c r="AX386" s="12">
        <v>2</v>
      </c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9"/>
      <c r="BL386" s="9"/>
      <c r="BM386" s="12">
        <f t="shared" si="112"/>
        <v>24</v>
      </c>
    </row>
    <row r="387" spans="1:65" ht="50.1" customHeight="1" x14ac:dyDescent="0.25">
      <c r="A387" s="7">
        <v>2</v>
      </c>
      <c r="B387" s="7" t="s">
        <v>40</v>
      </c>
      <c r="C387" s="6" t="s">
        <v>340</v>
      </c>
      <c r="D387" s="6"/>
      <c r="E387" s="6"/>
      <c r="F387" s="6" t="s">
        <v>825</v>
      </c>
      <c r="G387" s="6" t="s">
        <v>37</v>
      </c>
      <c r="H387" s="6" t="s">
        <v>826</v>
      </c>
      <c r="I387" s="6" t="s">
        <v>827</v>
      </c>
      <c r="J387" s="6" t="s">
        <v>126</v>
      </c>
      <c r="K387" s="6" t="s">
        <v>201</v>
      </c>
      <c r="L387" s="10">
        <f t="shared" si="111"/>
        <v>12</v>
      </c>
      <c r="M387" s="7">
        <v>0</v>
      </c>
      <c r="N387" s="7">
        <v>0</v>
      </c>
      <c r="O387" s="7">
        <v>0</v>
      </c>
      <c r="P387" s="7">
        <v>0</v>
      </c>
      <c r="Q387" s="7">
        <v>1</v>
      </c>
      <c r="R387" s="7">
        <v>0</v>
      </c>
      <c r="S387" s="7">
        <v>2</v>
      </c>
      <c r="T387" s="7">
        <v>0</v>
      </c>
      <c r="U387" s="7">
        <v>3</v>
      </c>
      <c r="V387" s="7">
        <v>0</v>
      </c>
      <c r="W387" s="7">
        <v>3</v>
      </c>
      <c r="X387" s="7">
        <v>0</v>
      </c>
      <c r="Y387" s="7">
        <v>2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12"/>
      <c r="AM387" s="12"/>
      <c r="AN387" s="12"/>
      <c r="AO387" s="12"/>
      <c r="AP387" s="12">
        <v>2</v>
      </c>
      <c r="AQ387" s="12"/>
      <c r="AR387" s="12">
        <v>4</v>
      </c>
      <c r="AS387" s="12"/>
      <c r="AT387" s="12">
        <v>6</v>
      </c>
      <c r="AU387" s="12"/>
      <c r="AV387" s="12">
        <v>6</v>
      </c>
      <c r="AW387" s="12"/>
      <c r="AX387" s="12">
        <v>4</v>
      </c>
      <c r="AY387" s="12"/>
      <c r="AZ387" s="12">
        <v>2</v>
      </c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9"/>
      <c r="BL387" s="9"/>
      <c r="BM387" s="12">
        <f t="shared" si="112"/>
        <v>24</v>
      </c>
    </row>
    <row r="388" spans="1:65" ht="50.1" customHeight="1" x14ac:dyDescent="0.25">
      <c r="A388" s="7">
        <v>2</v>
      </c>
      <c r="B388" s="7" t="s">
        <v>40</v>
      </c>
      <c r="C388" s="6" t="s">
        <v>643</v>
      </c>
      <c r="D388" s="6"/>
      <c r="E388" s="6"/>
      <c r="F388" s="6" t="s">
        <v>828</v>
      </c>
      <c r="G388" s="6" t="s">
        <v>37</v>
      </c>
      <c r="H388" s="6" t="s">
        <v>829</v>
      </c>
      <c r="I388" s="6" t="s">
        <v>830</v>
      </c>
      <c r="J388" s="6" t="s">
        <v>147</v>
      </c>
      <c r="K388" s="6" t="s">
        <v>201</v>
      </c>
      <c r="L388" s="10">
        <f t="shared" si="111"/>
        <v>12</v>
      </c>
      <c r="M388" s="7">
        <v>0</v>
      </c>
      <c r="N388" s="7">
        <v>0</v>
      </c>
      <c r="O388" s="7">
        <v>0</v>
      </c>
      <c r="P388" s="7">
        <v>0</v>
      </c>
      <c r="Q388" s="7">
        <v>2</v>
      </c>
      <c r="R388" s="7">
        <v>0</v>
      </c>
      <c r="S388" s="7">
        <v>4</v>
      </c>
      <c r="T388" s="7">
        <v>0</v>
      </c>
      <c r="U388" s="7">
        <v>4</v>
      </c>
      <c r="V388" s="7">
        <v>0</v>
      </c>
      <c r="W388" s="7">
        <v>1</v>
      </c>
      <c r="X388" s="7">
        <v>0</v>
      </c>
      <c r="Y388" s="7">
        <v>1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12"/>
      <c r="AM388" s="12"/>
      <c r="AN388" s="12"/>
      <c r="AO388" s="12"/>
      <c r="AP388" s="12">
        <v>4</v>
      </c>
      <c r="AQ388" s="12"/>
      <c r="AR388" s="12">
        <v>8</v>
      </c>
      <c r="AS388" s="12"/>
      <c r="AT388" s="12">
        <v>8</v>
      </c>
      <c r="AU388" s="12"/>
      <c r="AV388" s="12">
        <v>2</v>
      </c>
      <c r="AW388" s="12"/>
      <c r="AX388" s="12">
        <v>2</v>
      </c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9"/>
      <c r="BL388" s="9"/>
      <c r="BM388" s="12">
        <f t="shared" si="112"/>
        <v>24</v>
      </c>
    </row>
    <row r="389" spans="1:65" ht="50.1" customHeight="1" x14ac:dyDescent="0.25">
      <c r="A389" s="7">
        <v>2</v>
      </c>
      <c r="B389" s="7" t="s">
        <v>40</v>
      </c>
      <c r="C389" s="6" t="s">
        <v>340</v>
      </c>
      <c r="D389" s="6"/>
      <c r="E389" s="6"/>
      <c r="F389" s="6" t="s">
        <v>828</v>
      </c>
      <c r="G389" s="6" t="s">
        <v>37</v>
      </c>
      <c r="H389" s="6" t="s">
        <v>829</v>
      </c>
      <c r="I389" s="6" t="s">
        <v>830</v>
      </c>
      <c r="J389" s="6" t="s">
        <v>147</v>
      </c>
      <c r="K389" s="6" t="s">
        <v>201</v>
      </c>
      <c r="L389" s="10">
        <f t="shared" si="111"/>
        <v>12</v>
      </c>
      <c r="M389" s="7">
        <v>0</v>
      </c>
      <c r="N389" s="7">
        <v>0</v>
      </c>
      <c r="O389" s="7">
        <v>0</v>
      </c>
      <c r="P389" s="7">
        <v>0</v>
      </c>
      <c r="Q389" s="7">
        <v>1</v>
      </c>
      <c r="R389" s="7">
        <v>0</v>
      </c>
      <c r="S389" s="7">
        <v>2</v>
      </c>
      <c r="T389" s="7">
        <v>0</v>
      </c>
      <c r="U389" s="7">
        <v>3</v>
      </c>
      <c r="V389" s="7">
        <v>0</v>
      </c>
      <c r="W389" s="7">
        <v>3</v>
      </c>
      <c r="X389" s="7">
        <v>0</v>
      </c>
      <c r="Y389" s="7">
        <v>2</v>
      </c>
      <c r="Z389" s="7">
        <v>0</v>
      </c>
      <c r="AA389" s="7">
        <v>1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12"/>
      <c r="AM389" s="12"/>
      <c r="AN389" s="12"/>
      <c r="AO389" s="12"/>
      <c r="AP389" s="12">
        <v>4</v>
      </c>
      <c r="AQ389" s="12"/>
      <c r="AR389" s="12">
        <v>8</v>
      </c>
      <c r="AS389" s="12"/>
      <c r="AT389" s="12">
        <v>12</v>
      </c>
      <c r="AU389" s="12"/>
      <c r="AV389" s="12">
        <v>12</v>
      </c>
      <c r="AW389" s="12"/>
      <c r="AX389" s="12">
        <v>8</v>
      </c>
      <c r="AY389" s="12"/>
      <c r="AZ389" s="12">
        <v>4</v>
      </c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9"/>
      <c r="BL389" s="9"/>
      <c r="BM389" s="12">
        <f t="shared" si="112"/>
        <v>48</v>
      </c>
    </row>
    <row r="390" spans="1:65" ht="50.1" customHeight="1" x14ac:dyDescent="0.25">
      <c r="A390" s="7">
        <v>2</v>
      </c>
      <c r="B390" s="7" t="s">
        <v>40</v>
      </c>
      <c r="C390" s="6" t="s">
        <v>340</v>
      </c>
      <c r="D390" s="6"/>
      <c r="E390" s="6"/>
      <c r="F390" s="6" t="s">
        <v>831</v>
      </c>
      <c r="G390" s="6" t="s">
        <v>37</v>
      </c>
      <c r="H390" s="6" t="s">
        <v>832</v>
      </c>
      <c r="I390" s="6" t="s">
        <v>833</v>
      </c>
      <c r="J390" s="6" t="s">
        <v>130</v>
      </c>
      <c r="K390" s="6" t="s">
        <v>201</v>
      </c>
      <c r="L390" s="10">
        <f t="shared" si="111"/>
        <v>12</v>
      </c>
      <c r="M390" s="7">
        <v>0</v>
      </c>
      <c r="N390" s="7">
        <v>0</v>
      </c>
      <c r="O390" s="7">
        <v>0</v>
      </c>
      <c r="P390" s="7">
        <v>0</v>
      </c>
      <c r="Q390" s="7">
        <v>1</v>
      </c>
      <c r="R390" s="7">
        <v>0</v>
      </c>
      <c r="S390" s="7">
        <v>2</v>
      </c>
      <c r="T390" s="7">
        <v>0</v>
      </c>
      <c r="U390" s="7">
        <v>3</v>
      </c>
      <c r="V390" s="7">
        <v>0</v>
      </c>
      <c r="W390" s="7">
        <v>3</v>
      </c>
      <c r="X390" s="7">
        <v>0</v>
      </c>
      <c r="Y390" s="7">
        <v>2</v>
      </c>
      <c r="Z390" s="7">
        <v>0</v>
      </c>
      <c r="AA390" s="7">
        <v>1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12"/>
      <c r="AM390" s="12"/>
      <c r="AN390" s="12"/>
      <c r="AO390" s="12"/>
      <c r="AP390" s="12">
        <v>3</v>
      </c>
      <c r="AQ390" s="12"/>
      <c r="AR390" s="12">
        <v>6</v>
      </c>
      <c r="AS390" s="12"/>
      <c r="AT390" s="12">
        <v>9</v>
      </c>
      <c r="AU390" s="12"/>
      <c r="AV390" s="12">
        <v>9</v>
      </c>
      <c r="AW390" s="12"/>
      <c r="AX390" s="12">
        <v>6</v>
      </c>
      <c r="AY390" s="12"/>
      <c r="AZ390" s="12">
        <v>3</v>
      </c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9"/>
      <c r="BL390" s="9"/>
      <c r="BM390" s="12">
        <f t="shared" si="112"/>
        <v>36</v>
      </c>
    </row>
    <row r="391" spans="1:65" ht="50.1" customHeight="1" x14ac:dyDescent="0.25">
      <c r="A391" s="7">
        <v>2</v>
      </c>
      <c r="B391" s="7" t="s">
        <v>40</v>
      </c>
      <c r="C391" s="6" t="s">
        <v>340</v>
      </c>
      <c r="D391" s="6"/>
      <c r="E391" s="6"/>
      <c r="F391" s="6" t="s">
        <v>834</v>
      </c>
      <c r="G391" s="6" t="s">
        <v>47</v>
      </c>
      <c r="H391" s="6" t="s">
        <v>835</v>
      </c>
      <c r="I391" s="6" t="s">
        <v>836</v>
      </c>
      <c r="J391" s="6" t="s">
        <v>837</v>
      </c>
      <c r="K391" s="6" t="s">
        <v>201</v>
      </c>
      <c r="L391" s="10">
        <f t="shared" si="111"/>
        <v>12</v>
      </c>
      <c r="M391" s="7">
        <v>0</v>
      </c>
      <c r="N391" s="7">
        <v>0</v>
      </c>
      <c r="O391" s="7">
        <v>0</v>
      </c>
      <c r="P391" s="7">
        <v>0</v>
      </c>
      <c r="Q391" s="7">
        <v>1</v>
      </c>
      <c r="R391" s="7">
        <v>0</v>
      </c>
      <c r="S391" s="7">
        <v>2</v>
      </c>
      <c r="T391" s="7">
        <v>0</v>
      </c>
      <c r="U391" s="7">
        <v>3</v>
      </c>
      <c r="V391" s="7">
        <v>0</v>
      </c>
      <c r="W391" s="7">
        <v>3</v>
      </c>
      <c r="X391" s="7">
        <v>0</v>
      </c>
      <c r="Y391" s="7">
        <v>2</v>
      </c>
      <c r="Z391" s="7">
        <v>0</v>
      </c>
      <c r="AA391" s="7">
        <v>1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12"/>
      <c r="AM391" s="12"/>
      <c r="AN391" s="12"/>
      <c r="AO391" s="12"/>
      <c r="AP391" s="12">
        <v>2</v>
      </c>
      <c r="AQ391" s="12"/>
      <c r="AR391" s="12">
        <v>4</v>
      </c>
      <c r="AS391" s="12"/>
      <c r="AT391" s="12">
        <v>6</v>
      </c>
      <c r="AU391" s="12"/>
      <c r="AV391" s="12">
        <v>6</v>
      </c>
      <c r="AW391" s="12"/>
      <c r="AX391" s="12">
        <v>4</v>
      </c>
      <c r="AY391" s="12"/>
      <c r="AZ391" s="12">
        <v>2</v>
      </c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9"/>
      <c r="BL391" s="9"/>
      <c r="BM391" s="12">
        <f t="shared" si="112"/>
        <v>24</v>
      </c>
    </row>
    <row r="392" spans="1:65" ht="50.1" customHeight="1" x14ac:dyDescent="0.25">
      <c r="A392" s="7">
        <v>2</v>
      </c>
      <c r="B392" s="7" t="s">
        <v>40</v>
      </c>
      <c r="C392" s="6" t="s">
        <v>340</v>
      </c>
      <c r="D392" s="6"/>
      <c r="E392" s="6"/>
      <c r="F392" s="6" t="s">
        <v>838</v>
      </c>
      <c r="G392" s="6" t="s">
        <v>37</v>
      </c>
      <c r="H392" s="6" t="s">
        <v>839</v>
      </c>
      <c r="I392" s="6" t="s">
        <v>840</v>
      </c>
      <c r="J392" s="6" t="s">
        <v>126</v>
      </c>
      <c r="K392" s="6" t="s">
        <v>201</v>
      </c>
      <c r="L392" s="10">
        <f t="shared" si="111"/>
        <v>12</v>
      </c>
      <c r="M392" s="7">
        <v>0</v>
      </c>
      <c r="N392" s="7">
        <v>0</v>
      </c>
      <c r="O392" s="7">
        <v>0</v>
      </c>
      <c r="P392" s="7">
        <v>0</v>
      </c>
      <c r="Q392" s="7">
        <v>1</v>
      </c>
      <c r="R392" s="7">
        <v>0</v>
      </c>
      <c r="S392" s="7">
        <v>2</v>
      </c>
      <c r="T392" s="7">
        <v>0</v>
      </c>
      <c r="U392" s="7">
        <v>3</v>
      </c>
      <c r="V392" s="7">
        <v>0</v>
      </c>
      <c r="W392" s="7">
        <v>3</v>
      </c>
      <c r="X392" s="7">
        <v>0</v>
      </c>
      <c r="Y392" s="7">
        <v>2</v>
      </c>
      <c r="Z392" s="7">
        <v>0</v>
      </c>
      <c r="AA392" s="7">
        <v>1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0</v>
      </c>
      <c r="AL392" s="12"/>
      <c r="AM392" s="12"/>
      <c r="AN392" s="12"/>
      <c r="AO392" s="12"/>
      <c r="AP392" s="12">
        <v>2</v>
      </c>
      <c r="AQ392" s="12"/>
      <c r="AR392" s="12">
        <v>4</v>
      </c>
      <c r="AS392" s="12"/>
      <c r="AT392" s="12">
        <v>6</v>
      </c>
      <c r="AU392" s="12"/>
      <c r="AV392" s="12">
        <v>6</v>
      </c>
      <c r="AW392" s="12"/>
      <c r="AX392" s="12">
        <v>4</v>
      </c>
      <c r="AY392" s="12"/>
      <c r="AZ392" s="12">
        <v>2</v>
      </c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9"/>
      <c r="BL392" s="9"/>
      <c r="BM392" s="12">
        <f t="shared" si="112"/>
        <v>24</v>
      </c>
    </row>
    <row r="393" spans="1:65" ht="50.1" customHeight="1" x14ac:dyDescent="0.25">
      <c r="A393" s="7">
        <v>2</v>
      </c>
      <c r="B393" s="7" t="s">
        <v>40</v>
      </c>
      <c r="C393" s="6" t="s">
        <v>340</v>
      </c>
      <c r="D393" s="6"/>
      <c r="E393" s="6"/>
      <c r="F393" s="6" t="s">
        <v>841</v>
      </c>
      <c r="G393" s="6" t="s">
        <v>37</v>
      </c>
      <c r="H393" s="6" t="s">
        <v>842</v>
      </c>
      <c r="I393" s="6" t="s">
        <v>843</v>
      </c>
      <c r="J393" s="6" t="s">
        <v>126</v>
      </c>
      <c r="K393" s="6" t="s">
        <v>201</v>
      </c>
      <c r="L393" s="10">
        <f t="shared" si="111"/>
        <v>12</v>
      </c>
      <c r="M393" s="7">
        <v>0</v>
      </c>
      <c r="N393" s="7">
        <v>0</v>
      </c>
      <c r="O393" s="7">
        <v>0</v>
      </c>
      <c r="P393" s="7">
        <v>0</v>
      </c>
      <c r="Q393" s="7">
        <v>1</v>
      </c>
      <c r="R393" s="7">
        <v>0</v>
      </c>
      <c r="S393" s="7">
        <v>2</v>
      </c>
      <c r="T393" s="7">
        <v>0</v>
      </c>
      <c r="U393" s="7">
        <v>3</v>
      </c>
      <c r="V393" s="7">
        <v>0</v>
      </c>
      <c r="W393" s="7">
        <v>3</v>
      </c>
      <c r="X393" s="7">
        <v>0</v>
      </c>
      <c r="Y393" s="7">
        <v>2</v>
      </c>
      <c r="Z393" s="7">
        <v>0</v>
      </c>
      <c r="AA393" s="7">
        <v>1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12"/>
      <c r="AM393" s="12"/>
      <c r="AN393" s="12"/>
      <c r="AO393" s="12"/>
      <c r="AP393" s="12">
        <v>3</v>
      </c>
      <c r="AQ393" s="12"/>
      <c r="AR393" s="12">
        <v>6</v>
      </c>
      <c r="AS393" s="12"/>
      <c r="AT393" s="12">
        <v>9</v>
      </c>
      <c r="AU393" s="12"/>
      <c r="AV393" s="12">
        <v>9</v>
      </c>
      <c r="AW393" s="12"/>
      <c r="AX393" s="12">
        <v>6</v>
      </c>
      <c r="AY393" s="12"/>
      <c r="AZ393" s="12">
        <v>3</v>
      </c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9"/>
      <c r="BL393" s="9"/>
      <c r="BM393" s="12">
        <f t="shared" si="112"/>
        <v>36</v>
      </c>
    </row>
    <row r="394" spans="1:65" ht="50.1" customHeight="1" x14ac:dyDescent="0.25">
      <c r="A394" s="7">
        <v>2</v>
      </c>
      <c r="B394" s="7" t="s">
        <v>40</v>
      </c>
      <c r="C394" s="6" t="s">
        <v>643</v>
      </c>
      <c r="D394" s="6"/>
      <c r="E394" s="6"/>
      <c r="F394" s="6" t="s">
        <v>844</v>
      </c>
      <c r="G394" s="6" t="s">
        <v>37</v>
      </c>
      <c r="H394" s="6" t="s">
        <v>845</v>
      </c>
      <c r="I394" s="6" t="s">
        <v>846</v>
      </c>
      <c r="J394" s="6" t="s">
        <v>130</v>
      </c>
      <c r="K394" s="6" t="s">
        <v>201</v>
      </c>
      <c r="L394" s="10">
        <f t="shared" si="111"/>
        <v>12</v>
      </c>
      <c r="M394" s="7">
        <v>0</v>
      </c>
      <c r="N394" s="7">
        <v>0</v>
      </c>
      <c r="O394" s="7">
        <v>0</v>
      </c>
      <c r="P394" s="7">
        <v>0</v>
      </c>
      <c r="Q394" s="7">
        <v>2</v>
      </c>
      <c r="R394" s="7">
        <v>0</v>
      </c>
      <c r="S394" s="7">
        <v>4</v>
      </c>
      <c r="T394" s="7">
        <v>0</v>
      </c>
      <c r="U394" s="7">
        <v>4</v>
      </c>
      <c r="V394" s="7">
        <v>0</v>
      </c>
      <c r="W394" s="7">
        <v>1</v>
      </c>
      <c r="X394" s="7">
        <v>0</v>
      </c>
      <c r="Y394" s="7">
        <v>1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12"/>
      <c r="AM394" s="12"/>
      <c r="AN394" s="12"/>
      <c r="AO394" s="12"/>
      <c r="AP394" s="12">
        <v>8</v>
      </c>
      <c r="AQ394" s="12"/>
      <c r="AR394" s="12">
        <v>16</v>
      </c>
      <c r="AS394" s="12"/>
      <c r="AT394" s="12">
        <v>16</v>
      </c>
      <c r="AU394" s="12"/>
      <c r="AV394" s="12">
        <v>4</v>
      </c>
      <c r="AW394" s="12"/>
      <c r="AX394" s="12">
        <v>4</v>
      </c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9"/>
      <c r="BL394" s="9"/>
      <c r="BM394" s="12">
        <f t="shared" si="112"/>
        <v>48</v>
      </c>
    </row>
    <row r="395" spans="1:65" ht="50.1" customHeight="1" x14ac:dyDescent="0.25">
      <c r="A395" s="7">
        <v>2</v>
      </c>
      <c r="B395" s="7" t="s">
        <v>33</v>
      </c>
      <c r="C395" s="8" t="s">
        <v>34</v>
      </c>
      <c r="D395" s="6"/>
      <c r="E395" s="6"/>
      <c r="F395" s="6" t="s">
        <v>847</v>
      </c>
      <c r="G395" s="6" t="s">
        <v>47</v>
      </c>
      <c r="H395" s="6" t="s">
        <v>848</v>
      </c>
      <c r="I395" s="6" t="s">
        <v>849</v>
      </c>
      <c r="J395" s="6" t="s">
        <v>850</v>
      </c>
      <c r="K395" s="6" t="s">
        <v>201</v>
      </c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9">
        <v>0</v>
      </c>
      <c r="AM395" s="9">
        <v>0</v>
      </c>
      <c r="AN395" s="9">
        <v>0</v>
      </c>
      <c r="AO395" s="9">
        <v>0</v>
      </c>
      <c r="AP395" s="9">
        <v>1</v>
      </c>
      <c r="AQ395" s="9">
        <v>0</v>
      </c>
      <c r="AR395" s="9">
        <v>2</v>
      </c>
      <c r="AS395" s="9">
        <v>0</v>
      </c>
      <c r="AT395" s="9">
        <v>3</v>
      </c>
      <c r="AU395" s="9">
        <v>0</v>
      </c>
      <c r="AV395" s="9">
        <v>3</v>
      </c>
      <c r="AW395" s="9">
        <v>0</v>
      </c>
      <c r="AX395" s="9">
        <v>1</v>
      </c>
      <c r="AY395" s="9">
        <v>0</v>
      </c>
      <c r="AZ395" s="9">
        <v>2</v>
      </c>
      <c r="BA395" s="9">
        <v>0</v>
      </c>
      <c r="BB395" s="9">
        <v>0</v>
      </c>
      <c r="BC395" s="9">
        <v>0</v>
      </c>
      <c r="BD395" s="9">
        <v>0</v>
      </c>
      <c r="BE395" s="9"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f>SUM(AL395:BL395)</f>
        <v>12</v>
      </c>
    </row>
    <row r="396" spans="1:65" ht="50.1" customHeight="1" x14ac:dyDescent="0.25">
      <c r="A396" s="7">
        <v>2</v>
      </c>
      <c r="B396" s="7" t="s">
        <v>40</v>
      </c>
      <c r="C396" s="6" t="s">
        <v>340</v>
      </c>
      <c r="D396" s="6"/>
      <c r="E396" s="6"/>
      <c r="F396" s="6" t="s">
        <v>847</v>
      </c>
      <c r="G396" s="6" t="s">
        <v>47</v>
      </c>
      <c r="H396" s="6" t="s">
        <v>848</v>
      </c>
      <c r="I396" s="6" t="s">
        <v>849</v>
      </c>
      <c r="J396" s="6" t="s">
        <v>850</v>
      </c>
      <c r="K396" s="6" t="s">
        <v>201</v>
      </c>
      <c r="L396" s="10">
        <f>SUM(M396:AK396)</f>
        <v>12</v>
      </c>
      <c r="M396" s="7">
        <v>0</v>
      </c>
      <c r="N396" s="7">
        <v>0</v>
      </c>
      <c r="O396" s="7">
        <v>0</v>
      </c>
      <c r="P396" s="7">
        <v>0</v>
      </c>
      <c r="Q396" s="7">
        <v>1</v>
      </c>
      <c r="R396" s="7">
        <v>0</v>
      </c>
      <c r="S396" s="7">
        <v>2</v>
      </c>
      <c r="T396" s="7">
        <v>0</v>
      </c>
      <c r="U396" s="7">
        <v>3</v>
      </c>
      <c r="V396" s="7">
        <v>0</v>
      </c>
      <c r="W396" s="7">
        <v>3</v>
      </c>
      <c r="X396" s="7">
        <v>0</v>
      </c>
      <c r="Y396" s="7">
        <v>2</v>
      </c>
      <c r="Z396" s="7">
        <v>0</v>
      </c>
      <c r="AA396" s="7">
        <v>1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12"/>
      <c r="AM396" s="12"/>
      <c r="AN396" s="12"/>
      <c r="AO396" s="12"/>
      <c r="AP396" s="12">
        <v>2</v>
      </c>
      <c r="AQ396" s="12"/>
      <c r="AR396" s="12">
        <v>4</v>
      </c>
      <c r="AS396" s="12"/>
      <c r="AT396" s="12">
        <v>6</v>
      </c>
      <c r="AU396" s="12"/>
      <c r="AV396" s="12">
        <v>6</v>
      </c>
      <c r="AW396" s="12"/>
      <c r="AX396" s="12">
        <v>4</v>
      </c>
      <c r="AY396" s="12"/>
      <c r="AZ396" s="12">
        <v>2</v>
      </c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9"/>
      <c r="BL396" s="9"/>
      <c r="BM396" s="12">
        <f t="shared" ref="BM396" si="113">SUM(AL396:BL396)</f>
        <v>24</v>
      </c>
    </row>
    <row r="397" spans="1:65" ht="50.1" customHeight="1" x14ac:dyDescent="0.25">
      <c r="A397" s="7">
        <v>2</v>
      </c>
      <c r="B397" s="7" t="s">
        <v>33</v>
      </c>
      <c r="C397" s="8" t="s">
        <v>34</v>
      </c>
      <c r="D397" s="6"/>
      <c r="E397" s="6"/>
      <c r="F397" s="6" t="s">
        <v>851</v>
      </c>
      <c r="G397" s="6" t="s">
        <v>37</v>
      </c>
      <c r="H397" s="6" t="s">
        <v>852</v>
      </c>
      <c r="I397" s="6" t="s">
        <v>853</v>
      </c>
      <c r="J397" s="6" t="s">
        <v>850</v>
      </c>
      <c r="K397" s="6" t="s">
        <v>201</v>
      </c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9">
        <v>0</v>
      </c>
      <c r="AM397" s="9">
        <v>0</v>
      </c>
      <c r="AN397" s="9">
        <v>0</v>
      </c>
      <c r="AO397" s="9">
        <v>0</v>
      </c>
      <c r="AP397" s="9">
        <v>5</v>
      </c>
      <c r="AQ397" s="9">
        <v>0</v>
      </c>
      <c r="AR397" s="9">
        <v>5</v>
      </c>
      <c r="AS397" s="9">
        <v>0</v>
      </c>
      <c r="AT397" s="9">
        <v>6</v>
      </c>
      <c r="AU397" s="9">
        <v>0</v>
      </c>
      <c r="AV397" s="9">
        <v>6</v>
      </c>
      <c r="AW397" s="9">
        <v>0</v>
      </c>
      <c r="AX397" s="9">
        <v>4</v>
      </c>
      <c r="AY397" s="9">
        <v>0</v>
      </c>
      <c r="AZ397" s="9">
        <v>2</v>
      </c>
      <c r="BA397" s="9">
        <v>0</v>
      </c>
      <c r="BB397" s="9">
        <v>0</v>
      </c>
      <c r="BC397" s="9">
        <v>0</v>
      </c>
      <c r="BD397" s="9">
        <v>0</v>
      </c>
      <c r="BE397" s="9"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f>SUM(AL397:BL397)</f>
        <v>28</v>
      </c>
    </row>
    <row r="398" spans="1:65" ht="50.1" customHeight="1" x14ac:dyDescent="0.25">
      <c r="A398" s="7">
        <v>2</v>
      </c>
      <c r="B398" s="7" t="s">
        <v>40</v>
      </c>
      <c r="C398" s="6" t="s">
        <v>340</v>
      </c>
      <c r="D398" s="6"/>
      <c r="E398" s="6"/>
      <c r="F398" s="6" t="s">
        <v>854</v>
      </c>
      <c r="G398" s="6" t="s">
        <v>37</v>
      </c>
      <c r="H398" s="6" t="s">
        <v>855</v>
      </c>
      <c r="I398" s="6" t="s">
        <v>856</v>
      </c>
      <c r="J398" s="6" t="s">
        <v>126</v>
      </c>
      <c r="K398" s="6" t="s">
        <v>201</v>
      </c>
      <c r="L398" s="10">
        <f t="shared" ref="L398:L402" si="114">SUM(M398:AK398)</f>
        <v>12</v>
      </c>
      <c r="M398" s="7">
        <v>0</v>
      </c>
      <c r="N398" s="7">
        <v>0</v>
      </c>
      <c r="O398" s="7">
        <v>0</v>
      </c>
      <c r="P398" s="7">
        <v>0</v>
      </c>
      <c r="Q398" s="7">
        <v>1</v>
      </c>
      <c r="R398" s="7">
        <v>0</v>
      </c>
      <c r="S398" s="7">
        <v>2</v>
      </c>
      <c r="T398" s="7">
        <v>0</v>
      </c>
      <c r="U398" s="7">
        <v>3</v>
      </c>
      <c r="V398" s="7">
        <v>0</v>
      </c>
      <c r="W398" s="7">
        <v>3</v>
      </c>
      <c r="X398" s="7">
        <v>0</v>
      </c>
      <c r="Y398" s="7">
        <v>2</v>
      </c>
      <c r="Z398" s="7">
        <v>0</v>
      </c>
      <c r="AA398" s="7">
        <v>1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12"/>
      <c r="AM398" s="12"/>
      <c r="AN398" s="12"/>
      <c r="AO398" s="12"/>
      <c r="AP398" s="12">
        <v>2</v>
      </c>
      <c r="AQ398" s="12"/>
      <c r="AR398" s="12">
        <v>4</v>
      </c>
      <c r="AS398" s="12"/>
      <c r="AT398" s="12">
        <v>6</v>
      </c>
      <c r="AU398" s="12"/>
      <c r="AV398" s="12">
        <v>6</v>
      </c>
      <c r="AW398" s="12"/>
      <c r="AX398" s="12">
        <v>4</v>
      </c>
      <c r="AY398" s="12"/>
      <c r="AZ398" s="12">
        <v>2</v>
      </c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9"/>
      <c r="BL398" s="9"/>
      <c r="BM398" s="12">
        <f t="shared" ref="BM398:BM404" si="115">SUM(AL398:BL398)</f>
        <v>24</v>
      </c>
    </row>
    <row r="399" spans="1:65" ht="50.1" customHeight="1" x14ac:dyDescent="0.25">
      <c r="A399" s="7">
        <v>2</v>
      </c>
      <c r="B399" s="7" t="s">
        <v>40</v>
      </c>
      <c r="C399" s="6" t="s">
        <v>767</v>
      </c>
      <c r="D399" s="6"/>
      <c r="E399" s="6"/>
      <c r="F399" s="6" t="s">
        <v>854</v>
      </c>
      <c r="G399" s="6" t="s">
        <v>37</v>
      </c>
      <c r="H399" s="6" t="s">
        <v>855</v>
      </c>
      <c r="I399" s="6" t="s">
        <v>856</v>
      </c>
      <c r="J399" s="6" t="s">
        <v>126</v>
      </c>
      <c r="K399" s="6" t="s">
        <v>201</v>
      </c>
      <c r="L399" s="10">
        <f t="shared" si="114"/>
        <v>12</v>
      </c>
      <c r="M399" s="7">
        <v>0</v>
      </c>
      <c r="N399" s="7">
        <v>0</v>
      </c>
      <c r="O399" s="7">
        <v>0</v>
      </c>
      <c r="P399" s="7">
        <v>0</v>
      </c>
      <c r="Q399" s="7">
        <v>1</v>
      </c>
      <c r="R399" s="7">
        <v>0</v>
      </c>
      <c r="S399" s="7">
        <v>2</v>
      </c>
      <c r="T399" s="7">
        <v>0</v>
      </c>
      <c r="U399" s="7">
        <v>3</v>
      </c>
      <c r="V399" s="7">
        <v>0</v>
      </c>
      <c r="W399" s="7">
        <v>3</v>
      </c>
      <c r="X399" s="7">
        <v>0</v>
      </c>
      <c r="Y399" s="7">
        <v>2</v>
      </c>
      <c r="Z399" s="7">
        <v>0</v>
      </c>
      <c r="AA399" s="7">
        <v>0</v>
      </c>
      <c r="AB399" s="7">
        <v>1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12"/>
      <c r="AM399" s="12"/>
      <c r="AN399" s="12"/>
      <c r="AO399" s="12"/>
      <c r="AP399" s="12">
        <v>11</v>
      </c>
      <c r="AQ399" s="12"/>
      <c r="AR399" s="12">
        <v>22</v>
      </c>
      <c r="AS399" s="12"/>
      <c r="AT399" s="12">
        <v>33</v>
      </c>
      <c r="AU399" s="12"/>
      <c r="AV399" s="12">
        <v>33</v>
      </c>
      <c r="AW399" s="12"/>
      <c r="AX399" s="12">
        <v>22</v>
      </c>
      <c r="AY399" s="12"/>
      <c r="AZ399" s="12"/>
      <c r="BA399" s="12">
        <v>11</v>
      </c>
      <c r="BB399" s="12"/>
      <c r="BC399" s="12"/>
      <c r="BD399" s="12"/>
      <c r="BE399" s="12"/>
      <c r="BF399" s="12"/>
      <c r="BG399" s="12"/>
      <c r="BH399" s="12"/>
      <c r="BI399" s="12"/>
      <c r="BJ399" s="12"/>
      <c r="BK399" s="9"/>
      <c r="BL399" s="9"/>
      <c r="BM399" s="12">
        <f t="shared" si="115"/>
        <v>132</v>
      </c>
    </row>
    <row r="400" spans="1:65" ht="50.1" customHeight="1" x14ac:dyDescent="0.25">
      <c r="A400" s="7">
        <v>2</v>
      </c>
      <c r="B400" s="7" t="s">
        <v>40</v>
      </c>
      <c r="C400" s="6" t="s">
        <v>771</v>
      </c>
      <c r="D400" s="6"/>
      <c r="E400" s="6"/>
      <c r="F400" s="6" t="s">
        <v>854</v>
      </c>
      <c r="G400" s="6" t="s">
        <v>37</v>
      </c>
      <c r="H400" s="6" t="s">
        <v>855</v>
      </c>
      <c r="I400" s="6" t="s">
        <v>856</v>
      </c>
      <c r="J400" s="6" t="s">
        <v>126</v>
      </c>
      <c r="K400" s="6" t="s">
        <v>201</v>
      </c>
      <c r="L400" s="10">
        <f t="shared" si="114"/>
        <v>12</v>
      </c>
      <c r="M400" s="7">
        <v>0</v>
      </c>
      <c r="N400" s="7">
        <v>0</v>
      </c>
      <c r="O400" s="7">
        <v>0</v>
      </c>
      <c r="P400" s="7">
        <v>0</v>
      </c>
      <c r="Q400" s="7">
        <v>2</v>
      </c>
      <c r="R400" s="7">
        <v>0</v>
      </c>
      <c r="S400" s="7">
        <v>4</v>
      </c>
      <c r="T400" s="7">
        <v>0</v>
      </c>
      <c r="U400" s="7">
        <v>4</v>
      </c>
      <c r="V400" s="7">
        <v>0</v>
      </c>
      <c r="W400" s="7">
        <v>1</v>
      </c>
      <c r="X400" s="7">
        <v>0</v>
      </c>
      <c r="Y400" s="7">
        <v>1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12"/>
      <c r="AM400" s="12"/>
      <c r="AN400" s="12"/>
      <c r="AO400" s="12"/>
      <c r="AP400" s="12">
        <v>6</v>
      </c>
      <c r="AQ400" s="12"/>
      <c r="AR400" s="12">
        <v>12</v>
      </c>
      <c r="AS400" s="12"/>
      <c r="AT400" s="12">
        <v>12</v>
      </c>
      <c r="AU400" s="12"/>
      <c r="AV400" s="12">
        <v>3</v>
      </c>
      <c r="AW400" s="12"/>
      <c r="AX400" s="12">
        <v>3</v>
      </c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9"/>
      <c r="BL400" s="9"/>
      <c r="BM400" s="12">
        <f t="shared" si="115"/>
        <v>36</v>
      </c>
    </row>
    <row r="401" spans="1:65" ht="50.1" customHeight="1" x14ac:dyDescent="0.25">
      <c r="A401" s="7">
        <v>2</v>
      </c>
      <c r="B401" s="7" t="s">
        <v>40</v>
      </c>
      <c r="C401" s="6" t="s">
        <v>772</v>
      </c>
      <c r="D401" s="6"/>
      <c r="E401" s="6"/>
      <c r="F401" s="6" t="s">
        <v>854</v>
      </c>
      <c r="G401" s="6" t="s">
        <v>37</v>
      </c>
      <c r="H401" s="6" t="s">
        <v>855</v>
      </c>
      <c r="I401" s="6" t="s">
        <v>856</v>
      </c>
      <c r="J401" s="6" t="s">
        <v>126</v>
      </c>
      <c r="K401" s="6" t="s">
        <v>201</v>
      </c>
      <c r="L401" s="10">
        <f t="shared" si="114"/>
        <v>12</v>
      </c>
      <c r="M401" s="7">
        <v>0</v>
      </c>
      <c r="N401" s="7">
        <v>0</v>
      </c>
      <c r="O401" s="7">
        <v>0</v>
      </c>
      <c r="P401" s="7">
        <v>0</v>
      </c>
      <c r="Q401" s="7">
        <v>1</v>
      </c>
      <c r="R401" s="7">
        <v>0</v>
      </c>
      <c r="S401" s="7">
        <v>2</v>
      </c>
      <c r="T401" s="7">
        <v>0</v>
      </c>
      <c r="U401" s="7">
        <v>3</v>
      </c>
      <c r="V401" s="7">
        <v>0</v>
      </c>
      <c r="W401" s="7">
        <v>3</v>
      </c>
      <c r="X401" s="7">
        <v>0</v>
      </c>
      <c r="Y401" s="7">
        <v>2</v>
      </c>
      <c r="Z401" s="7">
        <v>0</v>
      </c>
      <c r="AA401" s="7">
        <v>1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12"/>
      <c r="AM401" s="12"/>
      <c r="AN401" s="12"/>
      <c r="AO401" s="12"/>
      <c r="AP401" s="12">
        <v>2</v>
      </c>
      <c r="AQ401" s="12"/>
      <c r="AR401" s="12">
        <v>4</v>
      </c>
      <c r="AS401" s="12"/>
      <c r="AT401" s="12">
        <v>6</v>
      </c>
      <c r="AU401" s="12"/>
      <c r="AV401" s="12">
        <v>6</v>
      </c>
      <c r="AW401" s="12"/>
      <c r="AX401" s="12">
        <v>4</v>
      </c>
      <c r="AY401" s="12"/>
      <c r="AZ401" s="12">
        <v>2</v>
      </c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9"/>
      <c r="BL401" s="9"/>
      <c r="BM401" s="12">
        <f t="shared" si="115"/>
        <v>24</v>
      </c>
    </row>
    <row r="402" spans="1:65" ht="50.1" customHeight="1" x14ac:dyDescent="0.25">
      <c r="A402" s="7">
        <v>2</v>
      </c>
      <c r="B402" s="7" t="s">
        <v>40</v>
      </c>
      <c r="C402" s="6" t="s">
        <v>643</v>
      </c>
      <c r="D402" s="6"/>
      <c r="E402" s="6"/>
      <c r="F402" s="6" t="s">
        <v>857</v>
      </c>
      <c r="G402" s="6" t="s">
        <v>37</v>
      </c>
      <c r="H402" s="6" t="s">
        <v>858</v>
      </c>
      <c r="I402" s="6" t="s">
        <v>859</v>
      </c>
      <c r="J402" s="6" t="s">
        <v>860</v>
      </c>
      <c r="K402" s="6" t="s">
        <v>201</v>
      </c>
      <c r="L402" s="10">
        <f t="shared" si="114"/>
        <v>12</v>
      </c>
      <c r="M402" s="7">
        <v>0</v>
      </c>
      <c r="N402" s="7">
        <v>0</v>
      </c>
      <c r="O402" s="7">
        <v>0</v>
      </c>
      <c r="P402" s="7">
        <v>0</v>
      </c>
      <c r="Q402" s="7">
        <v>2</v>
      </c>
      <c r="R402" s="7">
        <v>0</v>
      </c>
      <c r="S402" s="7">
        <v>4</v>
      </c>
      <c r="T402" s="7">
        <v>0</v>
      </c>
      <c r="U402" s="7">
        <v>4</v>
      </c>
      <c r="V402" s="7">
        <v>0</v>
      </c>
      <c r="W402" s="7">
        <v>1</v>
      </c>
      <c r="X402" s="7">
        <v>0</v>
      </c>
      <c r="Y402" s="7">
        <v>1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12"/>
      <c r="AM402" s="12"/>
      <c r="AN402" s="12"/>
      <c r="AO402" s="12"/>
      <c r="AP402" s="12">
        <v>4</v>
      </c>
      <c r="AQ402" s="12"/>
      <c r="AR402" s="12">
        <v>8</v>
      </c>
      <c r="AS402" s="12"/>
      <c r="AT402" s="12">
        <v>8</v>
      </c>
      <c r="AU402" s="12"/>
      <c r="AV402" s="12">
        <v>2</v>
      </c>
      <c r="AW402" s="12"/>
      <c r="AX402" s="12">
        <v>2</v>
      </c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9"/>
      <c r="BL402" s="9"/>
      <c r="BM402" s="12">
        <f t="shared" si="115"/>
        <v>24</v>
      </c>
    </row>
    <row r="403" spans="1:65" ht="50.1" customHeight="1" x14ac:dyDescent="0.25">
      <c r="A403" s="7">
        <v>2</v>
      </c>
      <c r="B403" s="7" t="s">
        <v>40</v>
      </c>
      <c r="C403" s="6" t="s">
        <v>340</v>
      </c>
      <c r="D403" s="6"/>
      <c r="E403" s="6"/>
      <c r="F403" s="6" t="s">
        <v>861</v>
      </c>
      <c r="G403" s="6" t="s">
        <v>37</v>
      </c>
      <c r="H403" s="6" t="s">
        <v>862</v>
      </c>
      <c r="I403" s="6" t="s">
        <v>863</v>
      </c>
      <c r="J403" s="6" t="s">
        <v>383</v>
      </c>
      <c r="K403" s="6" t="s">
        <v>201</v>
      </c>
      <c r="L403" s="10">
        <f>SUM(M403:AK403)</f>
        <v>12</v>
      </c>
      <c r="M403" s="7">
        <v>0</v>
      </c>
      <c r="N403" s="7">
        <v>0</v>
      </c>
      <c r="O403" s="7">
        <v>0</v>
      </c>
      <c r="P403" s="7">
        <v>0</v>
      </c>
      <c r="Q403" s="7">
        <v>1</v>
      </c>
      <c r="R403" s="7">
        <v>0</v>
      </c>
      <c r="S403" s="7">
        <v>2</v>
      </c>
      <c r="T403" s="7">
        <v>0</v>
      </c>
      <c r="U403" s="7">
        <v>3</v>
      </c>
      <c r="V403" s="7">
        <v>0</v>
      </c>
      <c r="W403" s="7">
        <v>3</v>
      </c>
      <c r="X403" s="7">
        <v>0</v>
      </c>
      <c r="Y403" s="7">
        <v>2</v>
      </c>
      <c r="Z403" s="7">
        <v>0</v>
      </c>
      <c r="AA403" s="7">
        <v>1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12"/>
      <c r="AM403" s="12"/>
      <c r="AN403" s="12"/>
      <c r="AO403" s="12"/>
      <c r="AP403" s="12">
        <v>3</v>
      </c>
      <c r="AQ403" s="12"/>
      <c r="AR403" s="12">
        <v>6</v>
      </c>
      <c r="AS403" s="12"/>
      <c r="AT403" s="12">
        <v>9</v>
      </c>
      <c r="AU403" s="12"/>
      <c r="AV403" s="12">
        <v>9</v>
      </c>
      <c r="AW403" s="12"/>
      <c r="AX403" s="12">
        <v>6</v>
      </c>
      <c r="AY403" s="12"/>
      <c r="AZ403" s="12">
        <v>3</v>
      </c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9"/>
      <c r="BL403" s="9"/>
      <c r="BM403" s="12">
        <f t="shared" si="115"/>
        <v>36</v>
      </c>
    </row>
    <row r="404" spans="1:65" ht="50.1" customHeight="1" x14ac:dyDescent="0.25">
      <c r="A404" s="7">
        <v>2</v>
      </c>
      <c r="B404" s="7" t="s">
        <v>40</v>
      </c>
      <c r="C404" s="6" t="s">
        <v>340</v>
      </c>
      <c r="D404" s="6"/>
      <c r="E404" s="6"/>
      <c r="F404" s="6" t="s">
        <v>864</v>
      </c>
      <c r="G404" s="6" t="s">
        <v>47</v>
      </c>
      <c r="H404" s="6" t="s">
        <v>865</v>
      </c>
      <c r="I404" s="6" t="s">
        <v>866</v>
      </c>
      <c r="J404" s="6" t="s">
        <v>126</v>
      </c>
      <c r="K404" s="6" t="s">
        <v>201</v>
      </c>
      <c r="L404" s="10">
        <f>SUM(M404:AK404)</f>
        <v>12</v>
      </c>
      <c r="M404" s="7">
        <v>0</v>
      </c>
      <c r="N404" s="7">
        <v>0</v>
      </c>
      <c r="O404" s="7">
        <v>0</v>
      </c>
      <c r="P404" s="7">
        <v>0</v>
      </c>
      <c r="Q404" s="7">
        <v>1</v>
      </c>
      <c r="R404" s="7">
        <v>0</v>
      </c>
      <c r="S404" s="7">
        <v>2</v>
      </c>
      <c r="T404" s="7">
        <v>0</v>
      </c>
      <c r="U404" s="7">
        <v>3</v>
      </c>
      <c r="V404" s="7">
        <v>0</v>
      </c>
      <c r="W404" s="7">
        <v>3</v>
      </c>
      <c r="X404" s="7">
        <v>0</v>
      </c>
      <c r="Y404" s="7">
        <v>2</v>
      </c>
      <c r="Z404" s="7">
        <v>0</v>
      </c>
      <c r="AA404" s="7">
        <v>1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12"/>
      <c r="AM404" s="12"/>
      <c r="AN404" s="12"/>
      <c r="AO404" s="12"/>
      <c r="AP404" s="12">
        <v>2</v>
      </c>
      <c r="AQ404" s="12"/>
      <c r="AR404" s="12">
        <v>4</v>
      </c>
      <c r="AS404" s="12"/>
      <c r="AT404" s="12">
        <v>6</v>
      </c>
      <c r="AU404" s="12"/>
      <c r="AV404" s="12">
        <v>6</v>
      </c>
      <c r="AW404" s="12"/>
      <c r="AX404" s="12">
        <v>4</v>
      </c>
      <c r="AY404" s="12"/>
      <c r="AZ404" s="12">
        <v>2</v>
      </c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9"/>
      <c r="BL404" s="9"/>
      <c r="BM404" s="12">
        <f t="shared" si="115"/>
        <v>24</v>
      </c>
    </row>
    <row r="405" spans="1:65" ht="50.1" customHeight="1" x14ac:dyDescent="0.25">
      <c r="A405" s="7">
        <v>2</v>
      </c>
      <c r="B405" s="7" t="s">
        <v>33</v>
      </c>
      <c r="C405" s="8" t="s">
        <v>34</v>
      </c>
      <c r="D405" s="6"/>
      <c r="E405" s="6"/>
      <c r="F405" s="6" t="s">
        <v>867</v>
      </c>
      <c r="G405" s="6" t="s">
        <v>47</v>
      </c>
      <c r="H405" s="6" t="s">
        <v>868</v>
      </c>
      <c r="I405" s="6" t="s">
        <v>869</v>
      </c>
      <c r="J405" s="6" t="s">
        <v>130</v>
      </c>
      <c r="K405" s="6" t="s">
        <v>201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9">
        <v>0</v>
      </c>
      <c r="AM405" s="9">
        <v>0</v>
      </c>
      <c r="AN405" s="9">
        <v>0</v>
      </c>
      <c r="AO405" s="9">
        <v>0</v>
      </c>
      <c r="AP405" s="9">
        <v>5</v>
      </c>
      <c r="AQ405" s="9">
        <v>0</v>
      </c>
      <c r="AR405" s="9">
        <v>5</v>
      </c>
      <c r="AS405" s="9">
        <v>0</v>
      </c>
      <c r="AT405" s="9">
        <v>5</v>
      </c>
      <c r="AU405" s="9">
        <v>0</v>
      </c>
      <c r="AV405" s="9">
        <v>5</v>
      </c>
      <c r="AW405" s="9">
        <v>0</v>
      </c>
      <c r="AX405" s="9">
        <v>2</v>
      </c>
      <c r="AY405" s="9">
        <v>0</v>
      </c>
      <c r="AZ405" s="9">
        <v>2</v>
      </c>
      <c r="BA405" s="9">
        <v>0</v>
      </c>
      <c r="BB405" s="9">
        <v>0</v>
      </c>
      <c r="BC405" s="9">
        <v>0</v>
      </c>
      <c r="BD405" s="9">
        <v>0</v>
      </c>
      <c r="BE405" s="9"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f>SUM(AL405:BL405)</f>
        <v>24</v>
      </c>
    </row>
    <row r="406" spans="1:65" ht="50.1" customHeight="1" x14ac:dyDescent="0.25">
      <c r="A406" s="7">
        <v>2</v>
      </c>
      <c r="B406" s="7" t="s">
        <v>40</v>
      </c>
      <c r="C406" s="6" t="s">
        <v>643</v>
      </c>
      <c r="D406" s="6"/>
      <c r="E406" s="6"/>
      <c r="F406" s="6" t="s">
        <v>870</v>
      </c>
      <c r="G406" s="6" t="s">
        <v>37</v>
      </c>
      <c r="H406" s="6" t="s">
        <v>871</v>
      </c>
      <c r="I406" s="6" t="s">
        <v>872</v>
      </c>
      <c r="J406" s="6" t="s">
        <v>126</v>
      </c>
      <c r="K406" s="6" t="s">
        <v>201</v>
      </c>
      <c r="L406" s="10">
        <f t="shared" ref="L406:L418" si="116">SUM(M406:AK406)</f>
        <v>12</v>
      </c>
      <c r="M406" s="7">
        <v>0</v>
      </c>
      <c r="N406" s="7">
        <v>0</v>
      </c>
      <c r="O406" s="7">
        <v>0</v>
      </c>
      <c r="P406" s="7">
        <v>0</v>
      </c>
      <c r="Q406" s="7">
        <v>2</v>
      </c>
      <c r="R406" s="7">
        <v>0</v>
      </c>
      <c r="S406" s="7">
        <v>4</v>
      </c>
      <c r="T406" s="7">
        <v>0</v>
      </c>
      <c r="U406" s="7">
        <v>4</v>
      </c>
      <c r="V406" s="7">
        <v>0</v>
      </c>
      <c r="W406" s="7">
        <v>1</v>
      </c>
      <c r="X406" s="7">
        <v>0</v>
      </c>
      <c r="Y406" s="7">
        <v>1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12"/>
      <c r="AM406" s="12"/>
      <c r="AN406" s="12"/>
      <c r="AO406" s="12"/>
      <c r="AP406" s="12">
        <v>8</v>
      </c>
      <c r="AQ406" s="12"/>
      <c r="AR406" s="12">
        <v>16</v>
      </c>
      <c r="AS406" s="12"/>
      <c r="AT406" s="12">
        <v>16</v>
      </c>
      <c r="AU406" s="12"/>
      <c r="AV406" s="12">
        <v>4</v>
      </c>
      <c r="AW406" s="12"/>
      <c r="AX406" s="12">
        <v>4</v>
      </c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9"/>
      <c r="BL406" s="9"/>
      <c r="BM406" s="12">
        <f t="shared" ref="BM406:BM418" si="117">SUM(AL406:BL406)</f>
        <v>48</v>
      </c>
    </row>
    <row r="407" spans="1:65" ht="50.1" customHeight="1" x14ac:dyDescent="0.25">
      <c r="A407" s="7">
        <v>2</v>
      </c>
      <c r="B407" s="7" t="s">
        <v>40</v>
      </c>
      <c r="C407" s="6" t="s">
        <v>340</v>
      </c>
      <c r="D407" s="6"/>
      <c r="E407" s="6"/>
      <c r="F407" s="6" t="s">
        <v>870</v>
      </c>
      <c r="G407" s="6" t="s">
        <v>37</v>
      </c>
      <c r="H407" s="6" t="s">
        <v>871</v>
      </c>
      <c r="I407" s="6" t="s">
        <v>872</v>
      </c>
      <c r="J407" s="6" t="s">
        <v>126</v>
      </c>
      <c r="K407" s="6" t="s">
        <v>201</v>
      </c>
      <c r="L407" s="10">
        <f t="shared" si="116"/>
        <v>12</v>
      </c>
      <c r="M407" s="7">
        <v>0</v>
      </c>
      <c r="N407" s="7">
        <v>0</v>
      </c>
      <c r="O407" s="7">
        <v>0</v>
      </c>
      <c r="P407" s="7">
        <v>0</v>
      </c>
      <c r="Q407" s="7">
        <v>1</v>
      </c>
      <c r="R407" s="7">
        <v>0</v>
      </c>
      <c r="S407" s="7">
        <v>2</v>
      </c>
      <c r="T407" s="7">
        <v>0</v>
      </c>
      <c r="U407" s="7">
        <v>3</v>
      </c>
      <c r="V407" s="7">
        <v>0</v>
      </c>
      <c r="W407" s="7">
        <v>3</v>
      </c>
      <c r="X407" s="7">
        <v>0</v>
      </c>
      <c r="Y407" s="7">
        <v>2</v>
      </c>
      <c r="Z407" s="7">
        <v>0</v>
      </c>
      <c r="AA407" s="7">
        <v>1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12"/>
      <c r="AM407" s="12"/>
      <c r="AN407" s="12"/>
      <c r="AO407" s="12"/>
      <c r="AP407" s="12">
        <v>7</v>
      </c>
      <c r="AQ407" s="12"/>
      <c r="AR407" s="12">
        <v>14</v>
      </c>
      <c r="AS407" s="12"/>
      <c r="AT407" s="12">
        <v>21</v>
      </c>
      <c r="AU407" s="12"/>
      <c r="AV407" s="12">
        <v>21</v>
      </c>
      <c r="AW407" s="12"/>
      <c r="AX407" s="12">
        <v>14</v>
      </c>
      <c r="AY407" s="12"/>
      <c r="AZ407" s="12">
        <v>7</v>
      </c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9"/>
      <c r="BL407" s="9"/>
      <c r="BM407" s="12">
        <f t="shared" si="117"/>
        <v>84</v>
      </c>
    </row>
    <row r="408" spans="1:65" ht="50.1" customHeight="1" x14ac:dyDescent="0.25">
      <c r="A408" s="7">
        <v>2</v>
      </c>
      <c r="B408" s="7" t="s">
        <v>40</v>
      </c>
      <c r="C408" s="6" t="s">
        <v>643</v>
      </c>
      <c r="D408" s="6"/>
      <c r="E408" s="6"/>
      <c r="F408" s="6" t="s">
        <v>873</v>
      </c>
      <c r="G408" s="6" t="s">
        <v>37</v>
      </c>
      <c r="H408" s="6" t="s">
        <v>874</v>
      </c>
      <c r="I408" s="6" t="s">
        <v>875</v>
      </c>
      <c r="J408" s="6" t="s">
        <v>207</v>
      </c>
      <c r="K408" s="6" t="s">
        <v>201</v>
      </c>
      <c r="L408" s="10">
        <f t="shared" si="116"/>
        <v>12</v>
      </c>
      <c r="M408" s="7">
        <v>0</v>
      </c>
      <c r="N408" s="7">
        <v>0</v>
      </c>
      <c r="O408" s="7">
        <v>0</v>
      </c>
      <c r="P408" s="7">
        <v>0</v>
      </c>
      <c r="Q408" s="7">
        <v>2</v>
      </c>
      <c r="R408" s="7">
        <v>0</v>
      </c>
      <c r="S408" s="7">
        <v>4</v>
      </c>
      <c r="T408" s="7">
        <v>0</v>
      </c>
      <c r="U408" s="7">
        <v>4</v>
      </c>
      <c r="V408" s="7">
        <v>0</v>
      </c>
      <c r="W408" s="7">
        <v>1</v>
      </c>
      <c r="X408" s="7">
        <v>0</v>
      </c>
      <c r="Y408" s="7">
        <v>1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12"/>
      <c r="AM408" s="12"/>
      <c r="AN408" s="12"/>
      <c r="AO408" s="12"/>
      <c r="AP408" s="12">
        <v>4</v>
      </c>
      <c r="AQ408" s="12"/>
      <c r="AR408" s="12">
        <v>8</v>
      </c>
      <c r="AS408" s="12"/>
      <c r="AT408" s="12">
        <v>8</v>
      </c>
      <c r="AU408" s="12"/>
      <c r="AV408" s="12">
        <v>2</v>
      </c>
      <c r="AW408" s="12"/>
      <c r="AX408" s="12">
        <v>2</v>
      </c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9"/>
      <c r="BL408" s="9"/>
      <c r="BM408" s="12">
        <f t="shared" si="117"/>
        <v>24</v>
      </c>
    </row>
    <row r="409" spans="1:65" ht="50.1" customHeight="1" x14ac:dyDescent="0.25">
      <c r="A409" s="7">
        <v>2</v>
      </c>
      <c r="B409" s="7" t="s">
        <v>40</v>
      </c>
      <c r="C409" s="6" t="s">
        <v>340</v>
      </c>
      <c r="D409" s="6"/>
      <c r="E409" s="6"/>
      <c r="F409" s="6" t="s">
        <v>873</v>
      </c>
      <c r="G409" s="6" t="s">
        <v>37</v>
      </c>
      <c r="H409" s="6" t="s">
        <v>874</v>
      </c>
      <c r="I409" s="6" t="s">
        <v>875</v>
      </c>
      <c r="J409" s="6" t="s">
        <v>207</v>
      </c>
      <c r="K409" s="6" t="s">
        <v>201</v>
      </c>
      <c r="L409" s="10">
        <f t="shared" si="116"/>
        <v>12</v>
      </c>
      <c r="M409" s="7">
        <v>0</v>
      </c>
      <c r="N409" s="7">
        <v>0</v>
      </c>
      <c r="O409" s="7">
        <v>0</v>
      </c>
      <c r="P409" s="7">
        <v>0</v>
      </c>
      <c r="Q409" s="7">
        <v>1</v>
      </c>
      <c r="R409" s="7">
        <v>0</v>
      </c>
      <c r="S409" s="7">
        <v>2</v>
      </c>
      <c r="T409" s="7">
        <v>0</v>
      </c>
      <c r="U409" s="7">
        <v>3</v>
      </c>
      <c r="V409" s="7">
        <v>0</v>
      </c>
      <c r="W409" s="7">
        <v>3</v>
      </c>
      <c r="X409" s="7">
        <v>0</v>
      </c>
      <c r="Y409" s="7">
        <v>2</v>
      </c>
      <c r="Z409" s="7">
        <v>0</v>
      </c>
      <c r="AA409" s="7">
        <v>1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12"/>
      <c r="AM409" s="12"/>
      <c r="AN409" s="12"/>
      <c r="AO409" s="12"/>
      <c r="AP409" s="12">
        <v>2</v>
      </c>
      <c r="AQ409" s="12"/>
      <c r="AR409" s="12">
        <v>4</v>
      </c>
      <c r="AS409" s="12"/>
      <c r="AT409" s="12">
        <v>6</v>
      </c>
      <c r="AU409" s="12"/>
      <c r="AV409" s="12">
        <v>6</v>
      </c>
      <c r="AW409" s="12"/>
      <c r="AX409" s="12">
        <v>4</v>
      </c>
      <c r="AY409" s="12"/>
      <c r="AZ409" s="12">
        <v>2</v>
      </c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9"/>
      <c r="BL409" s="9"/>
      <c r="BM409" s="12">
        <f t="shared" si="117"/>
        <v>24</v>
      </c>
    </row>
    <row r="410" spans="1:65" ht="50.1" customHeight="1" x14ac:dyDescent="0.25">
      <c r="A410" s="7">
        <v>2</v>
      </c>
      <c r="B410" s="7" t="s">
        <v>40</v>
      </c>
      <c r="C410" s="6" t="s">
        <v>340</v>
      </c>
      <c r="D410" s="6"/>
      <c r="E410" s="6"/>
      <c r="F410" s="6" t="s">
        <v>876</v>
      </c>
      <c r="G410" s="6" t="s">
        <v>47</v>
      </c>
      <c r="H410" s="6" t="s">
        <v>877</v>
      </c>
      <c r="I410" s="6" t="s">
        <v>878</v>
      </c>
      <c r="J410" s="6" t="s">
        <v>207</v>
      </c>
      <c r="K410" s="6" t="s">
        <v>201</v>
      </c>
      <c r="L410" s="10">
        <f t="shared" si="116"/>
        <v>12</v>
      </c>
      <c r="M410" s="7">
        <v>0</v>
      </c>
      <c r="N410" s="7">
        <v>0</v>
      </c>
      <c r="O410" s="7">
        <v>0</v>
      </c>
      <c r="P410" s="7">
        <v>0</v>
      </c>
      <c r="Q410" s="7">
        <v>1</v>
      </c>
      <c r="R410" s="7">
        <v>0</v>
      </c>
      <c r="S410" s="7">
        <v>2</v>
      </c>
      <c r="T410" s="7">
        <v>0</v>
      </c>
      <c r="U410" s="7">
        <v>3</v>
      </c>
      <c r="V410" s="7">
        <v>0</v>
      </c>
      <c r="W410" s="7">
        <v>3</v>
      </c>
      <c r="X410" s="7">
        <v>0</v>
      </c>
      <c r="Y410" s="7">
        <v>2</v>
      </c>
      <c r="Z410" s="7">
        <v>0</v>
      </c>
      <c r="AA410" s="7">
        <v>1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12"/>
      <c r="AM410" s="12"/>
      <c r="AN410" s="12"/>
      <c r="AO410" s="12"/>
      <c r="AP410" s="12">
        <v>5</v>
      </c>
      <c r="AQ410" s="12"/>
      <c r="AR410" s="12">
        <v>10</v>
      </c>
      <c r="AS410" s="12"/>
      <c r="AT410" s="12">
        <v>15</v>
      </c>
      <c r="AU410" s="12"/>
      <c r="AV410" s="12">
        <v>15</v>
      </c>
      <c r="AW410" s="12"/>
      <c r="AX410" s="12">
        <v>10</v>
      </c>
      <c r="AY410" s="12"/>
      <c r="AZ410" s="12">
        <v>5</v>
      </c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9"/>
      <c r="BL410" s="9"/>
      <c r="BM410" s="12">
        <f t="shared" si="117"/>
        <v>60</v>
      </c>
    </row>
    <row r="411" spans="1:65" ht="50.1" customHeight="1" x14ac:dyDescent="0.25">
      <c r="A411" s="7">
        <v>2</v>
      </c>
      <c r="B411" s="7" t="s">
        <v>40</v>
      </c>
      <c r="C411" s="6" t="s">
        <v>767</v>
      </c>
      <c r="D411" s="6"/>
      <c r="E411" s="6"/>
      <c r="F411" s="6" t="s">
        <v>879</v>
      </c>
      <c r="G411" s="6" t="s">
        <v>47</v>
      </c>
      <c r="H411" s="6" t="s">
        <v>880</v>
      </c>
      <c r="I411" s="6" t="s">
        <v>881</v>
      </c>
      <c r="J411" s="6" t="s">
        <v>130</v>
      </c>
      <c r="K411" s="6" t="s">
        <v>201</v>
      </c>
      <c r="L411" s="10">
        <f t="shared" si="116"/>
        <v>12</v>
      </c>
      <c r="M411" s="7">
        <v>0</v>
      </c>
      <c r="N411" s="7">
        <v>0</v>
      </c>
      <c r="O411" s="7">
        <v>0</v>
      </c>
      <c r="P411" s="7">
        <v>0</v>
      </c>
      <c r="Q411" s="7">
        <v>1</v>
      </c>
      <c r="R411" s="7">
        <v>0</v>
      </c>
      <c r="S411" s="7">
        <v>2</v>
      </c>
      <c r="T411" s="7">
        <v>0</v>
      </c>
      <c r="U411" s="7">
        <v>3</v>
      </c>
      <c r="V411" s="7">
        <v>0</v>
      </c>
      <c r="W411" s="7">
        <v>3</v>
      </c>
      <c r="X411" s="7">
        <v>0</v>
      </c>
      <c r="Y411" s="7">
        <v>2</v>
      </c>
      <c r="Z411" s="7">
        <v>0</v>
      </c>
      <c r="AA411" s="7">
        <v>0</v>
      </c>
      <c r="AB411" s="7">
        <v>1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12"/>
      <c r="AM411" s="12"/>
      <c r="AN411" s="12"/>
      <c r="AO411" s="12"/>
      <c r="AP411" s="12">
        <v>5</v>
      </c>
      <c r="AQ411" s="12"/>
      <c r="AR411" s="12">
        <v>10</v>
      </c>
      <c r="AS411" s="12"/>
      <c r="AT411" s="12">
        <v>15</v>
      </c>
      <c r="AU411" s="12"/>
      <c r="AV411" s="12">
        <v>15</v>
      </c>
      <c r="AW411" s="12"/>
      <c r="AX411" s="12">
        <v>10</v>
      </c>
      <c r="AY411" s="12"/>
      <c r="AZ411" s="12"/>
      <c r="BA411" s="12">
        <v>5</v>
      </c>
      <c r="BB411" s="12"/>
      <c r="BC411" s="12"/>
      <c r="BD411" s="12"/>
      <c r="BE411" s="12"/>
      <c r="BF411" s="12"/>
      <c r="BG411" s="12"/>
      <c r="BH411" s="12"/>
      <c r="BI411" s="12"/>
      <c r="BJ411" s="12"/>
      <c r="BK411" s="9"/>
      <c r="BL411" s="9"/>
      <c r="BM411" s="12">
        <f t="shared" si="117"/>
        <v>60</v>
      </c>
    </row>
    <row r="412" spans="1:65" ht="50.1" customHeight="1" x14ac:dyDescent="0.25">
      <c r="A412" s="7">
        <v>2</v>
      </c>
      <c r="B412" s="7" t="s">
        <v>40</v>
      </c>
      <c r="C412" s="6" t="s">
        <v>76</v>
      </c>
      <c r="D412" s="6"/>
      <c r="E412" s="6"/>
      <c r="F412" s="6" t="s">
        <v>882</v>
      </c>
      <c r="G412" s="6" t="s">
        <v>47</v>
      </c>
      <c r="H412" s="6" t="s">
        <v>883</v>
      </c>
      <c r="I412" s="6" t="s">
        <v>884</v>
      </c>
      <c r="J412" s="6" t="s">
        <v>885</v>
      </c>
      <c r="K412" s="6" t="s">
        <v>75</v>
      </c>
      <c r="L412" s="10">
        <f t="shared" si="116"/>
        <v>12</v>
      </c>
      <c r="M412" s="7">
        <v>2</v>
      </c>
      <c r="N412" s="7">
        <v>0</v>
      </c>
      <c r="O412" s="7">
        <v>2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2</v>
      </c>
      <c r="AF412" s="7">
        <v>0</v>
      </c>
      <c r="AG412" s="7">
        <v>2</v>
      </c>
      <c r="AH412" s="7">
        <v>0</v>
      </c>
      <c r="AI412" s="7">
        <v>2</v>
      </c>
      <c r="AJ412" s="7">
        <v>0</v>
      </c>
      <c r="AK412" s="7">
        <v>2</v>
      </c>
      <c r="AL412" s="12">
        <v>10</v>
      </c>
      <c r="AM412" s="12"/>
      <c r="AN412" s="12">
        <v>10</v>
      </c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>
        <v>10</v>
      </c>
      <c r="BE412" s="12"/>
      <c r="BF412" s="12">
        <v>10</v>
      </c>
      <c r="BG412" s="12"/>
      <c r="BH412" s="12">
        <v>10</v>
      </c>
      <c r="BI412" s="12"/>
      <c r="BJ412" s="12">
        <v>10</v>
      </c>
      <c r="BK412" s="9"/>
      <c r="BL412" s="9"/>
      <c r="BM412" s="12">
        <f t="shared" si="117"/>
        <v>60</v>
      </c>
    </row>
    <row r="413" spans="1:65" ht="50.1" customHeight="1" x14ac:dyDescent="0.25">
      <c r="A413" s="7">
        <v>2</v>
      </c>
      <c r="B413" s="7" t="s">
        <v>40</v>
      </c>
      <c r="C413" s="6" t="s">
        <v>76</v>
      </c>
      <c r="D413" s="6"/>
      <c r="E413" s="6"/>
      <c r="F413" s="6" t="s">
        <v>886</v>
      </c>
      <c r="G413" s="6" t="s">
        <v>47</v>
      </c>
      <c r="H413" s="6" t="s">
        <v>887</v>
      </c>
      <c r="I413" s="6" t="s">
        <v>888</v>
      </c>
      <c r="J413" s="6" t="s">
        <v>889</v>
      </c>
      <c r="K413" s="6" t="s">
        <v>75</v>
      </c>
      <c r="L413" s="10">
        <f t="shared" si="116"/>
        <v>12</v>
      </c>
      <c r="M413" s="7">
        <v>2</v>
      </c>
      <c r="N413" s="7">
        <v>0</v>
      </c>
      <c r="O413" s="7">
        <v>2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2</v>
      </c>
      <c r="AF413" s="7">
        <v>0</v>
      </c>
      <c r="AG413" s="7">
        <v>2</v>
      </c>
      <c r="AH413" s="7">
        <v>0</v>
      </c>
      <c r="AI413" s="7">
        <v>2</v>
      </c>
      <c r="AJ413" s="7">
        <v>0</v>
      </c>
      <c r="AK413" s="7">
        <v>2</v>
      </c>
      <c r="AL413" s="12">
        <v>10</v>
      </c>
      <c r="AM413" s="12"/>
      <c r="AN413" s="12">
        <v>10</v>
      </c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>
        <v>10</v>
      </c>
      <c r="BE413" s="12"/>
      <c r="BF413" s="12">
        <v>10</v>
      </c>
      <c r="BG413" s="12"/>
      <c r="BH413" s="12">
        <v>10</v>
      </c>
      <c r="BI413" s="12"/>
      <c r="BJ413" s="12">
        <v>10</v>
      </c>
      <c r="BK413" s="9"/>
      <c r="BL413" s="9"/>
      <c r="BM413" s="12">
        <f t="shared" si="117"/>
        <v>60</v>
      </c>
    </row>
    <row r="414" spans="1:65" ht="50.1" customHeight="1" x14ac:dyDescent="0.25">
      <c r="A414" s="7">
        <v>2</v>
      </c>
      <c r="B414" s="7" t="s">
        <v>40</v>
      </c>
      <c r="C414" s="6" t="s">
        <v>76</v>
      </c>
      <c r="D414" s="6"/>
      <c r="E414" s="6"/>
      <c r="F414" s="6" t="s">
        <v>890</v>
      </c>
      <c r="G414" s="6" t="s">
        <v>47</v>
      </c>
      <c r="H414" s="6" t="s">
        <v>891</v>
      </c>
      <c r="I414" s="6" t="s">
        <v>892</v>
      </c>
      <c r="J414" s="6" t="s">
        <v>126</v>
      </c>
      <c r="K414" s="6" t="s">
        <v>75</v>
      </c>
      <c r="L414" s="10">
        <f t="shared" si="116"/>
        <v>12</v>
      </c>
      <c r="M414" s="7">
        <v>2</v>
      </c>
      <c r="N414" s="7">
        <v>0</v>
      </c>
      <c r="O414" s="7">
        <v>2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2</v>
      </c>
      <c r="AF414" s="7">
        <v>0</v>
      </c>
      <c r="AG414" s="7">
        <v>2</v>
      </c>
      <c r="AH414" s="7">
        <v>0</v>
      </c>
      <c r="AI414" s="7">
        <v>2</v>
      </c>
      <c r="AJ414" s="7">
        <v>0</v>
      </c>
      <c r="AK414" s="7">
        <v>2</v>
      </c>
      <c r="AL414" s="12">
        <v>40</v>
      </c>
      <c r="AM414" s="12"/>
      <c r="AN414" s="12">
        <v>40</v>
      </c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>
        <v>40</v>
      </c>
      <c r="BE414" s="12"/>
      <c r="BF414" s="12">
        <v>40</v>
      </c>
      <c r="BG414" s="12"/>
      <c r="BH414" s="12">
        <v>40</v>
      </c>
      <c r="BI414" s="12"/>
      <c r="BJ414" s="12">
        <v>40</v>
      </c>
      <c r="BK414" s="9"/>
      <c r="BL414" s="9"/>
      <c r="BM414" s="12">
        <f t="shared" si="117"/>
        <v>240</v>
      </c>
    </row>
    <row r="415" spans="1:65" ht="50.1" customHeight="1" x14ac:dyDescent="0.25">
      <c r="A415" s="7">
        <v>2</v>
      </c>
      <c r="B415" s="7" t="s">
        <v>40</v>
      </c>
      <c r="C415" s="6" t="s">
        <v>76</v>
      </c>
      <c r="D415" s="6"/>
      <c r="E415" s="6"/>
      <c r="F415" s="6" t="s">
        <v>893</v>
      </c>
      <c r="G415" s="6" t="s">
        <v>47</v>
      </c>
      <c r="H415" s="6" t="s">
        <v>894</v>
      </c>
      <c r="I415" s="6" t="s">
        <v>895</v>
      </c>
      <c r="J415" s="6" t="s">
        <v>252</v>
      </c>
      <c r="K415" s="6" t="s">
        <v>75</v>
      </c>
      <c r="L415" s="10">
        <f t="shared" si="116"/>
        <v>12</v>
      </c>
      <c r="M415" s="7">
        <v>2</v>
      </c>
      <c r="N415" s="7">
        <v>0</v>
      </c>
      <c r="O415" s="7">
        <v>2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2</v>
      </c>
      <c r="AF415" s="7">
        <v>0</v>
      </c>
      <c r="AG415" s="7">
        <v>2</v>
      </c>
      <c r="AH415" s="7">
        <v>0</v>
      </c>
      <c r="AI415" s="7">
        <v>2</v>
      </c>
      <c r="AJ415" s="7">
        <v>0</v>
      </c>
      <c r="AK415" s="7">
        <v>2</v>
      </c>
      <c r="AL415" s="12">
        <v>32</v>
      </c>
      <c r="AM415" s="12"/>
      <c r="AN415" s="12">
        <v>32</v>
      </c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>
        <v>32</v>
      </c>
      <c r="BE415" s="12"/>
      <c r="BF415" s="12">
        <v>32</v>
      </c>
      <c r="BG415" s="12"/>
      <c r="BH415" s="12">
        <v>32</v>
      </c>
      <c r="BI415" s="12"/>
      <c r="BJ415" s="12">
        <v>32</v>
      </c>
      <c r="BK415" s="9"/>
      <c r="BL415" s="9"/>
      <c r="BM415" s="12">
        <f t="shared" si="117"/>
        <v>192</v>
      </c>
    </row>
    <row r="416" spans="1:65" ht="50.1" customHeight="1" x14ac:dyDescent="0.25">
      <c r="A416" s="7">
        <v>2</v>
      </c>
      <c r="B416" s="7" t="s">
        <v>40</v>
      </c>
      <c r="C416" s="6" t="s">
        <v>76</v>
      </c>
      <c r="D416" s="6"/>
      <c r="E416" s="6"/>
      <c r="F416" s="6" t="s">
        <v>896</v>
      </c>
      <c r="G416" s="6" t="s">
        <v>47</v>
      </c>
      <c r="H416" s="6" t="s">
        <v>897</v>
      </c>
      <c r="I416" s="6" t="s">
        <v>898</v>
      </c>
      <c r="J416" s="6" t="s">
        <v>172</v>
      </c>
      <c r="K416" s="6" t="s">
        <v>75</v>
      </c>
      <c r="L416" s="10">
        <f t="shared" si="116"/>
        <v>12</v>
      </c>
      <c r="M416" s="7">
        <v>2</v>
      </c>
      <c r="N416" s="7">
        <v>0</v>
      </c>
      <c r="O416" s="7">
        <v>2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2</v>
      </c>
      <c r="AF416" s="7">
        <v>0</v>
      </c>
      <c r="AG416" s="7">
        <v>2</v>
      </c>
      <c r="AH416" s="7">
        <v>0</v>
      </c>
      <c r="AI416" s="7">
        <v>2</v>
      </c>
      <c r="AJ416" s="7">
        <v>0</v>
      </c>
      <c r="AK416" s="7">
        <v>2</v>
      </c>
      <c r="AL416" s="12">
        <v>18</v>
      </c>
      <c r="AM416" s="12"/>
      <c r="AN416" s="12">
        <v>18</v>
      </c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>
        <v>18</v>
      </c>
      <c r="BE416" s="12"/>
      <c r="BF416" s="12">
        <v>18</v>
      </c>
      <c r="BG416" s="12"/>
      <c r="BH416" s="12">
        <v>18</v>
      </c>
      <c r="BI416" s="12"/>
      <c r="BJ416" s="12">
        <v>18</v>
      </c>
      <c r="BK416" s="9"/>
      <c r="BL416" s="9"/>
      <c r="BM416" s="12">
        <f t="shared" si="117"/>
        <v>108</v>
      </c>
    </row>
    <row r="417" spans="1:65" ht="50.1" customHeight="1" x14ac:dyDescent="0.25">
      <c r="A417" s="7">
        <v>2</v>
      </c>
      <c r="B417" s="7" t="s">
        <v>40</v>
      </c>
      <c r="C417" s="6" t="s">
        <v>76</v>
      </c>
      <c r="D417" s="6"/>
      <c r="E417" s="6"/>
      <c r="F417" s="6" t="s">
        <v>899</v>
      </c>
      <c r="G417" s="6" t="s">
        <v>37</v>
      </c>
      <c r="H417" s="6" t="s">
        <v>900</v>
      </c>
      <c r="I417" s="6" t="s">
        <v>901</v>
      </c>
      <c r="J417" s="6" t="s">
        <v>885</v>
      </c>
      <c r="K417" s="6" t="s">
        <v>75</v>
      </c>
      <c r="L417" s="10">
        <f t="shared" si="116"/>
        <v>12</v>
      </c>
      <c r="M417" s="7">
        <v>2</v>
      </c>
      <c r="N417" s="7">
        <v>0</v>
      </c>
      <c r="O417" s="7">
        <v>2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2</v>
      </c>
      <c r="AF417" s="7">
        <v>0</v>
      </c>
      <c r="AG417" s="7">
        <v>2</v>
      </c>
      <c r="AH417" s="7">
        <v>0</v>
      </c>
      <c r="AI417" s="7">
        <v>2</v>
      </c>
      <c r="AJ417" s="7">
        <v>0</v>
      </c>
      <c r="AK417" s="7">
        <v>2</v>
      </c>
      <c r="AL417" s="12">
        <v>6</v>
      </c>
      <c r="AM417" s="12"/>
      <c r="AN417" s="12">
        <v>6</v>
      </c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>
        <v>6</v>
      </c>
      <c r="BE417" s="12"/>
      <c r="BF417" s="12">
        <v>6</v>
      </c>
      <c r="BG417" s="12"/>
      <c r="BH417" s="12">
        <v>6</v>
      </c>
      <c r="BI417" s="12"/>
      <c r="BJ417" s="12">
        <v>6</v>
      </c>
      <c r="BK417" s="9"/>
      <c r="BL417" s="9"/>
      <c r="BM417" s="12">
        <f t="shared" si="117"/>
        <v>36</v>
      </c>
    </row>
    <row r="418" spans="1:65" ht="50.1" customHeight="1" x14ac:dyDescent="0.25">
      <c r="A418" s="7">
        <v>2</v>
      </c>
      <c r="B418" s="7" t="s">
        <v>40</v>
      </c>
      <c r="C418" s="6" t="s">
        <v>76</v>
      </c>
      <c r="D418" s="6"/>
      <c r="E418" s="6"/>
      <c r="F418" s="6" t="s">
        <v>902</v>
      </c>
      <c r="G418" s="6" t="s">
        <v>47</v>
      </c>
      <c r="H418" s="6" t="s">
        <v>903</v>
      </c>
      <c r="I418" s="6" t="s">
        <v>904</v>
      </c>
      <c r="J418" s="6" t="s">
        <v>905</v>
      </c>
      <c r="K418" s="6" t="s">
        <v>75</v>
      </c>
      <c r="L418" s="10">
        <f t="shared" si="116"/>
        <v>12</v>
      </c>
      <c r="M418" s="7">
        <v>2</v>
      </c>
      <c r="N418" s="7">
        <v>0</v>
      </c>
      <c r="O418" s="7">
        <v>2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2</v>
      </c>
      <c r="AF418" s="7">
        <v>0</v>
      </c>
      <c r="AG418" s="7">
        <v>2</v>
      </c>
      <c r="AH418" s="7">
        <v>0</v>
      </c>
      <c r="AI418" s="7">
        <v>2</v>
      </c>
      <c r="AJ418" s="7">
        <v>0</v>
      </c>
      <c r="AK418" s="7">
        <v>2</v>
      </c>
      <c r="AL418" s="12">
        <v>2</v>
      </c>
      <c r="AM418" s="12"/>
      <c r="AN418" s="12">
        <v>2</v>
      </c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>
        <v>2</v>
      </c>
      <c r="BE418" s="12"/>
      <c r="BF418" s="12">
        <v>2</v>
      </c>
      <c r="BG418" s="12"/>
      <c r="BH418" s="12">
        <v>2</v>
      </c>
      <c r="BI418" s="12"/>
      <c r="BJ418" s="12">
        <v>2</v>
      </c>
      <c r="BK418" s="9"/>
      <c r="BL418" s="9"/>
      <c r="BM418" s="12">
        <f t="shared" si="117"/>
        <v>12</v>
      </c>
    </row>
    <row r="419" spans="1:65" ht="50.1" customHeight="1" x14ac:dyDescent="0.25">
      <c r="A419" s="7">
        <v>2</v>
      </c>
      <c r="B419" s="7" t="s">
        <v>33</v>
      </c>
      <c r="C419" s="8" t="s">
        <v>34</v>
      </c>
      <c r="D419" s="6"/>
      <c r="E419" s="6"/>
      <c r="F419" s="6" t="s">
        <v>906</v>
      </c>
      <c r="G419" s="6" t="s">
        <v>37</v>
      </c>
      <c r="H419" s="6" t="s">
        <v>907</v>
      </c>
      <c r="I419" s="6" t="s">
        <v>908</v>
      </c>
      <c r="J419" s="6" t="s">
        <v>126</v>
      </c>
      <c r="K419" s="6" t="s">
        <v>75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9">
        <v>2</v>
      </c>
      <c r="AM419" s="9">
        <v>0</v>
      </c>
      <c r="AN419" s="9">
        <v>2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2</v>
      </c>
      <c r="BE419" s="9">
        <v>0</v>
      </c>
      <c r="BF419" s="9">
        <v>2</v>
      </c>
      <c r="BG419" s="9">
        <v>0</v>
      </c>
      <c r="BH419" s="9">
        <v>4</v>
      </c>
      <c r="BI419" s="9">
        <v>0</v>
      </c>
      <c r="BJ419" s="9">
        <v>5</v>
      </c>
      <c r="BK419" s="9">
        <v>0</v>
      </c>
      <c r="BL419" s="9">
        <v>0</v>
      </c>
      <c r="BM419" s="9">
        <f t="shared" ref="BM419:BM421" si="118">SUM(AL419:BL419)</f>
        <v>17</v>
      </c>
    </row>
    <row r="420" spans="1:65" ht="50.1" customHeight="1" x14ac:dyDescent="0.25">
      <c r="A420" s="7">
        <v>2</v>
      </c>
      <c r="B420" s="7" t="s">
        <v>33</v>
      </c>
      <c r="C420" s="8" t="s">
        <v>34</v>
      </c>
      <c r="D420" s="6"/>
      <c r="E420" s="6"/>
      <c r="F420" s="6" t="s">
        <v>909</v>
      </c>
      <c r="G420" s="6" t="s">
        <v>37</v>
      </c>
      <c r="H420" s="6" t="s">
        <v>910</v>
      </c>
      <c r="I420" s="6" t="s">
        <v>911</v>
      </c>
      <c r="J420" s="6" t="s">
        <v>233</v>
      </c>
      <c r="K420" s="6" t="s">
        <v>75</v>
      </c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9"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f t="shared" si="118"/>
        <v>0</v>
      </c>
    </row>
    <row r="421" spans="1:65" ht="50.1" customHeight="1" x14ac:dyDescent="0.25">
      <c r="A421" s="7">
        <v>2</v>
      </c>
      <c r="B421" s="7" t="s">
        <v>33</v>
      </c>
      <c r="C421" s="8" t="s">
        <v>34</v>
      </c>
      <c r="D421" s="6"/>
      <c r="E421" s="6"/>
      <c r="F421" s="6" t="s">
        <v>912</v>
      </c>
      <c r="G421" s="6" t="s">
        <v>47</v>
      </c>
      <c r="H421" s="6" t="s">
        <v>913</v>
      </c>
      <c r="I421" s="6" t="s">
        <v>914</v>
      </c>
      <c r="J421" s="6" t="s">
        <v>915</v>
      </c>
      <c r="K421" s="6" t="s">
        <v>916</v>
      </c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9">
        <v>5</v>
      </c>
      <c r="AM421" s="9">
        <v>0</v>
      </c>
      <c r="AN421" s="9">
        <v>5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5</v>
      </c>
      <c r="BE421" s="9">
        <v>0</v>
      </c>
      <c r="BF421" s="9">
        <v>5</v>
      </c>
      <c r="BG421" s="9">
        <v>0</v>
      </c>
      <c r="BH421" s="9">
        <v>7</v>
      </c>
      <c r="BI421" s="9">
        <v>0</v>
      </c>
      <c r="BJ421" s="9">
        <v>7</v>
      </c>
      <c r="BK421" s="9">
        <v>0</v>
      </c>
      <c r="BL421" s="9">
        <v>0</v>
      </c>
      <c r="BM421" s="9">
        <f t="shared" si="118"/>
        <v>34</v>
      </c>
    </row>
    <row r="422" spans="1:65" ht="50.1" customHeight="1" x14ac:dyDescent="0.25">
      <c r="A422" s="7">
        <v>2</v>
      </c>
      <c r="B422" s="7" t="s">
        <v>33</v>
      </c>
      <c r="C422" s="8" t="s">
        <v>34</v>
      </c>
      <c r="D422" s="6"/>
      <c r="E422" s="6"/>
      <c r="F422" s="6" t="s">
        <v>917</v>
      </c>
      <c r="G422" s="6" t="s">
        <v>37</v>
      </c>
      <c r="H422" s="6" t="s">
        <v>918</v>
      </c>
      <c r="I422" s="6" t="s">
        <v>919</v>
      </c>
      <c r="J422" s="6" t="s">
        <v>248</v>
      </c>
      <c r="K422" s="6" t="s">
        <v>75</v>
      </c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9">
        <v>7</v>
      </c>
      <c r="AM422" s="9">
        <v>0</v>
      </c>
      <c r="AN422" s="9">
        <v>7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7</v>
      </c>
      <c r="BE422" s="9">
        <v>0</v>
      </c>
      <c r="BF422" s="9">
        <v>7</v>
      </c>
      <c r="BG422" s="9">
        <v>0</v>
      </c>
      <c r="BH422" s="9">
        <v>7</v>
      </c>
      <c r="BI422" s="9">
        <v>0</v>
      </c>
      <c r="BJ422" s="9">
        <v>7</v>
      </c>
      <c r="BK422" s="9">
        <v>0</v>
      </c>
      <c r="BL422" s="9">
        <v>0</v>
      </c>
      <c r="BM422" s="9">
        <f t="shared" ref="BM422:BM423" si="119">SUM(AL422:BL422)</f>
        <v>42</v>
      </c>
    </row>
    <row r="423" spans="1:65" ht="50.1" customHeight="1" x14ac:dyDescent="0.25">
      <c r="A423" s="7">
        <v>2</v>
      </c>
      <c r="B423" s="7" t="s">
        <v>33</v>
      </c>
      <c r="C423" s="8" t="s">
        <v>34</v>
      </c>
      <c r="D423" s="6"/>
      <c r="E423" s="6"/>
      <c r="F423" s="6" t="s">
        <v>920</v>
      </c>
      <c r="G423" s="6" t="s">
        <v>37</v>
      </c>
      <c r="H423" s="6" t="s">
        <v>921</v>
      </c>
      <c r="I423" s="6" t="s">
        <v>922</v>
      </c>
      <c r="J423" s="6" t="s">
        <v>126</v>
      </c>
      <c r="K423" s="6" t="s">
        <v>75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9">
        <v>3</v>
      </c>
      <c r="AM423" s="9">
        <v>0</v>
      </c>
      <c r="AN423" s="9">
        <v>3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4</v>
      </c>
      <c r="BE423" s="9">
        <v>0</v>
      </c>
      <c r="BF423" s="9">
        <v>5</v>
      </c>
      <c r="BG423" s="9">
        <v>0</v>
      </c>
      <c r="BH423" s="9">
        <v>5</v>
      </c>
      <c r="BI423" s="9">
        <v>0</v>
      </c>
      <c r="BJ423" s="9">
        <v>4</v>
      </c>
      <c r="BK423" s="9">
        <v>0</v>
      </c>
      <c r="BL423" s="9">
        <v>0</v>
      </c>
      <c r="BM423" s="9">
        <f t="shared" si="119"/>
        <v>24</v>
      </c>
    </row>
    <row r="424" spans="1:65" ht="50.1" customHeight="1" x14ac:dyDescent="0.25">
      <c r="A424" s="7">
        <v>2</v>
      </c>
      <c r="B424" s="7" t="s">
        <v>40</v>
      </c>
      <c r="C424" s="6" t="s">
        <v>76</v>
      </c>
      <c r="D424" s="6"/>
      <c r="E424" s="6"/>
      <c r="F424" s="6" t="s">
        <v>923</v>
      </c>
      <c r="G424" s="6" t="s">
        <v>37</v>
      </c>
      <c r="H424" s="6" t="s">
        <v>924</v>
      </c>
      <c r="I424" s="6" t="s">
        <v>925</v>
      </c>
      <c r="J424" s="6" t="s">
        <v>122</v>
      </c>
      <c r="K424" s="6" t="s">
        <v>75</v>
      </c>
      <c r="L424" s="10">
        <f t="shared" ref="L424:L426" si="120">SUM(M424:AK424)</f>
        <v>12</v>
      </c>
      <c r="M424" s="7">
        <v>2</v>
      </c>
      <c r="N424" s="7">
        <v>0</v>
      </c>
      <c r="O424" s="7">
        <v>2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2</v>
      </c>
      <c r="AF424" s="7">
        <v>0</v>
      </c>
      <c r="AG424" s="7">
        <v>2</v>
      </c>
      <c r="AH424" s="7">
        <v>0</v>
      </c>
      <c r="AI424" s="7">
        <v>2</v>
      </c>
      <c r="AJ424" s="7">
        <v>0</v>
      </c>
      <c r="AK424" s="7">
        <v>2</v>
      </c>
      <c r="AL424" s="12">
        <v>4</v>
      </c>
      <c r="AM424" s="12"/>
      <c r="AN424" s="12">
        <v>4</v>
      </c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>
        <v>4</v>
      </c>
      <c r="BE424" s="12"/>
      <c r="BF424" s="12">
        <v>4</v>
      </c>
      <c r="BG424" s="12"/>
      <c r="BH424" s="12">
        <v>4</v>
      </c>
      <c r="BI424" s="12"/>
      <c r="BJ424" s="12">
        <v>4</v>
      </c>
      <c r="BK424" s="9"/>
      <c r="BL424" s="9"/>
      <c r="BM424" s="12">
        <f t="shared" ref="BM424:BM426" si="121">SUM(AL424:BL424)</f>
        <v>24</v>
      </c>
    </row>
    <row r="425" spans="1:65" ht="50.1" customHeight="1" x14ac:dyDescent="0.25">
      <c r="A425" s="7">
        <v>2</v>
      </c>
      <c r="B425" s="7" t="s">
        <v>40</v>
      </c>
      <c r="C425" s="6" t="s">
        <v>76</v>
      </c>
      <c r="D425" s="6"/>
      <c r="E425" s="6"/>
      <c r="F425" s="6" t="s">
        <v>926</v>
      </c>
      <c r="G425" s="6" t="s">
        <v>37</v>
      </c>
      <c r="H425" s="6" t="s">
        <v>927</v>
      </c>
      <c r="I425" s="6" t="s">
        <v>928</v>
      </c>
      <c r="J425" s="6" t="s">
        <v>929</v>
      </c>
      <c r="K425" s="6" t="s">
        <v>75</v>
      </c>
      <c r="L425" s="10">
        <f t="shared" si="120"/>
        <v>12</v>
      </c>
      <c r="M425" s="7">
        <v>2</v>
      </c>
      <c r="N425" s="7">
        <v>0</v>
      </c>
      <c r="O425" s="7">
        <v>2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2</v>
      </c>
      <c r="AF425" s="7">
        <v>0</v>
      </c>
      <c r="AG425" s="7">
        <v>2</v>
      </c>
      <c r="AH425" s="7">
        <v>0</v>
      </c>
      <c r="AI425" s="7">
        <v>2</v>
      </c>
      <c r="AJ425" s="7">
        <v>0</v>
      </c>
      <c r="AK425" s="7">
        <v>2</v>
      </c>
      <c r="AL425" s="12">
        <v>6</v>
      </c>
      <c r="AM425" s="12"/>
      <c r="AN425" s="12">
        <v>6</v>
      </c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>
        <v>6</v>
      </c>
      <c r="BE425" s="12"/>
      <c r="BF425" s="12">
        <v>6</v>
      </c>
      <c r="BG425" s="12"/>
      <c r="BH425" s="12">
        <v>6</v>
      </c>
      <c r="BI425" s="12"/>
      <c r="BJ425" s="12">
        <v>6</v>
      </c>
      <c r="BK425" s="9"/>
      <c r="BL425" s="9"/>
      <c r="BM425" s="12">
        <f t="shared" si="121"/>
        <v>36</v>
      </c>
    </row>
    <row r="426" spans="1:65" ht="50.1" customHeight="1" x14ac:dyDescent="0.25">
      <c r="A426" s="7">
        <v>2</v>
      </c>
      <c r="B426" s="7" t="s">
        <v>40</v>
      </c>
      <c r="C426" s="6" t="s">
        <v>76</v>
      </c>
      <c r="D426" s="6"/>
      <c r="E426" s="6"/>
      <c r="F426" s="6" t="s">
        <v>930</v>
      </c>
      <c r="G426" s="6" t="s">
        <v>47</v>
      </c>
      <c r="H426" s="6" t="s">
        <v>931</v>
      </c>
      <c r="I426" s="6" t="s">
        <v>932</v>
      </c>
      <c r="J426" s="6" t="s">
        <v>264</v>
      </c>
      <c r="K426" s="6" t="s">
        <v>75</v>
      </c>
      <c r="L426" s="10">
        <f t="shared" si="120"/>
        <v>12</v>
      </c>
      <c r="M426" s="7">
        <v>2</v>
      </c>
      <c r="N426" s="7">
        <v>0</v>
      </c>
      <c r="O426" s="7">
        <v>2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2</v>
      </c>
      <c r="AF426" s="7">
        <v>0</v>
      </c>
      <c r="AG426" s="7">
        <v>2</v>
      </c>
      <c r="AH426" s="7">
        <v>0</v>
      </c>
      <c r="AI426" s="7">
        <v>2</v>
      </c>
      <c r="AJ426" s="7">
        <v>0</v>
      </c>
      <c r="AK426" s="7">
        <v>2</v>
      </c>
      <c r="AL426" s="12">
        <v>8</v>
      </c>
      <c r="AM426" s="12"/>
      <c r="AN426" s="12">
        <v>8</v>
      </c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>
        <v>8</v>
      </c>
      <c r="BE426" s="12"/>
      <c r="BF426" s="12">
        <v>8</v>
      </c>
      <c r="BG426" s="12"/>
      <c r="BH426" s="12">
        <v>8</v>
      </c>
      <c r="BI426" s="12"/>
      <c r="BJ426" s="12">
        <v>8</v>
      </c>
      <c r="BK426" s="9"/>
      <c r="BL426" s="9"/>
      <c r="BM426" s="12">
        <f t="shared" si="121"/>
        <v>48</v>
      </c>
    </row>
    <row r="427" spans="1:65" ht="50.1" customHeight="1" x14ac:dyDescent="0.25">
      <c r="A427" s="7">
        <v>2</v>
      </c>
      <c r="B427" s="7" t="s">
        <v>33</v>
      </c>
      <c r="C427" s="8" t="s">
        <v>34</v>
      </c>
      <c r="D427" s="6"/>
      <c r="E427" s="6"/>
      <c r="F427" s="6" t="s">
        <v>933</v>
      </c>
      <c r="G427" s="6" t="s">
        <v>37</v>
      </c>
      <c r="H427" s="6" t="s">
        <v>934</v>
      </c>
      <c r="I427" s="6" t="s">
        <v>935</v>
      </c>
      <c r="J427" s="6" t="s">
        <v>936</v>
      </c>
      <c r="K427" s="6" t="s">
        <v>75</v>
      </c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9">
        <v>6</v>
      </c>
      <c r="AM427" s="9">
        <v>0</v>
      </c>
      <c r="AN427" s="9">
        <v>6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6</v>
      </c>
      <c r="BE427" s="9">
        <v>0</v>
      </c>
      <c r="BF427" s="9">
        <v>6</v>
      </c>
      <c r="BG427" s="9">
        <v>0</v>
      </c>
      <c r="BH427" s="9">
        <v>7</v>
      </c>
      <c r="BI427" s="9">
        <v>0</v>
      </c>
      <c r="BJ427" s="9">
        <v>7</v>
      </c>
      <c r="BK427" s="9">
        <v>0</v>
      </c>
      <c r="BL427" s="9">
        <v>0</v>
      </c>
      <c r="BM427" s="9">
        <f>SUM(AL427:BL427)</f>
        <v>38</v>
      </c>
    </row>
    <row r="428" spans="1:65" ht="50.1" customHeight="1" x14ac:dyDescent="0.25">
      <c r="A428" s="7">
        <v>2</v>
      </c>
      <c r="B428" s="7" t="s">
        <v>40</v>
      </c>
      <c r="C428" s="6" t="s">
        <v>76</v>
      </c>
      <c r="D428" s="6"/>
      <c r="E428" s="6"/>
      <c r="F428" s="6" t="s">
        <v>937</v>
      </c>
      <c r="G428" s="6" t="s">
        <v>37</v>
      </c>
      <c r="H428" s="6" t="s">
        <v>938</v>
      </c>
      <c r="I428" s="6" t="s">
        <v>939</v>
      </c>
      <c r="J428" s="6" t="s">
        <v>378</v>
      </c>
      <c r="K428" s="6" t="s">
        <v>75</v>
      </c>
      <c r="L428" s="10">
        <f>SUM(M428:AK428)</f>
        <v>12</v>
      </c>
      <c r="M428" s="7">
        <v>2</v>
      </c>
      <c r="N428" s="7">
        <v>0</v>
      </c>
      <c r="O428" s="7">
        <v>2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2</v>
      </c>
      <c r="AF428" s="7">
        <v>0</v>
      </c>
      <c r="AG428" s="7">
        <v>2</v>
      </c>
      <c r="AH428" s="7">
        <v>0</v>
      </c>
      <c r="AI428" s="7">
        <v>2</v>
      </c>
      <c r="AJ428" s="7">
        <v>0</v>
      </c>
      <c r="AK428" s="7">
        <v>2</v>
      </c>
      <c r="AL428" s="12">
        <v>4</v>
      </c>
      <c r="AM428" s="12"/>
      <c r="AN428" s="12">
        <v>4</v>
      </c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>
        <v>4</v>
      </c>
      <c r="BE428" s="12"/>
      <c r="BF428" s="12">
        <v>4</v>
      </c>
      <c r="BG428" s="12"/>
      <c r="BH428" s="12">
        <v>4</v>
      </c>
      <c r="BI428" s="12"/>
      <c r="BJ428" s="12">
        <v>4</v>
      </c>
      <c r="BK428" s="9"/>
      <c r="BL428" s="9"/>
      <c r="BM428" s="12">
        <f t="shared" ref="BM428:BM429" si="122">SUM(AL428:BL428)</f>
        <v>24</v>
      </c>
    </row>
    <row r="429" spans="1:65" ht="50.1" customHeight="1" x14ac:dyDescent="0.25">
      <c r="A429" s="7">
        <v>2</v>
      </c>
      <c r="B429" s="7" t="s">
        <v>40</v>
      </c>
      <c r="C429" s="6" t="s">
        <v>76</v>
      </c>
      <c r="D429" s="6"/>
      <c r="E429" s="6"/>
      <c r="F429" s="6" t="s">
        <v>940</v>
      </c>
      <c r="G429" s="6" t="s">
        <v>37</v>
      </c>
      <c r="H429" s="6" t="s">
        <v>941</v>
      </c>
      <c r="I429" s="6" t="s">
        <v>942</v>
      </c>
      <c r="J429" s="6" t="s">
        <v>943</v>
      </c>
      <c r="K429" s="6" t="s">
        <v>75</v>
      </c>
      <c r="L429" s="10">
        <f>SUM(M429:AK429)</f>
        <v>12</v>
      </c>
      <c r="M429" s="7">
        <v>2</v>
      </c>
      <c r="N429" s="7">
        <v>0</v>
      </c>
      <c r="O429" s="7">
        <v>2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2</v>
      </c>
      <c r="AF429" s="7">
        <v>0</v>
      </c>
      <c r="AG429" s="7">
        <v>2</v>
      </c>
      <c r="AH429" s="7">
        <v>0</v>
      </c>
      <c r="AI429" s="7">
        <v>2</v>
      </c>
      <c r="AJ429" s="7">
        <v>0</v>
      </c>
      <c r="AK429" s="7">
        <v>2</v>
      </c>
      <c r="AL429" s="12">
        <v>10</v>
      </c>
      <c r="AM429" s="12"/>
      <c r="AN429" s="12">
        <v>10</v>
      </c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>
        <v>10</v>
      </c>
      <c r="BE429" s="12"/>
      <c r="BF429" s="12">
        <v>10</v>
      </c>
      <c r="BG429" s="12"/>
      <c r="BH429" s="12">
        <v>10</v>
      </c>
      <c r="BI429" s="12"/>
      <c r="BJ429" s="12">
        <v>10</v>
      </c>
      <c r="BK429" s="9"/>
      <c r="BL429" s="9"/>
      <c r="BM429" s="12">
        <f t="shared" si="122"/>
        <v>60</v>
      </c>
    </row>
    <row r="430" spans="1:65" ht="50.1" customHeight="1" x14ac:dyDescent="0.25">
      <c r="A430" s="7">
        <v>2</v>
      </c>
      <c r="B430" s="7" t="s">
        <v>33</v>
      </c>
      <c r="C430" s="8" t="s">
        <v>34</v>
      </c>
      <c r="D430" s="6"/>
      <c r="E430" s="6"/>
      <c r="F430" s="6" t="s">
        <v>944</v>
      </c>
      <c r="G430" s="6" t="s">
        <v>37</v>
      </c>
      <c r="H430" s="6" t="s">
        <v>945</v>
      </c>
      <c r="I430" s="6" t="s">
        <v>946</v>
      </c>
      <c r="J430" s="6" t="s">
        <v>947</v>
      </c>
      <c r="K430" s="6" t="s">
        <v>79</v>
      </c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3</v>
      </c>
      <c r="AS430" s="9">
        <v>0</v>
      </c>
      <c r="AT430" s="9">
        <v>5</v>
      </c>
      <c r="AU430" s="9">
        <v>0</v>
      </c>
      <c r="AV430" s="9">
        <v>2</v>
      </c>
      <c r="AW430" s="9">
        <v>0</v>
      </c>
      <c r="AX430" s="9">
        <v>4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0</v>
      </c>
      <c r="BE430" s="9">
        <v>0</v>
      </c>
      <c r="BF430" s="9">
        <v>0</v>
      </c>
      <c r="BG430" s="9">
        <v>0</v>
      </c>
      <c r="BH430" s="9">
        <v>0</v>
      </c>
      <c r="BI430" s="9">
        <v>0</v>
      </c>
      <c r="BJ430" s="9">
        <v>0</v>
      </c>
      <c r="BK430" s="9">
        <v>0</v>
      </c>
      <c r="BL430" s="9">
        <v>0</v>
      </c>
      <c r="BM430" s="9">
        <f t="shared" ref="BM430:BM431" si="123">SUM(AL430:BL430)</f>
        <v>14</v>
      </c>
    </row>
    <row r="431" spans="1:65" ht="50.1" customHeight="1" x14ac:dyDescent="0.25">
      <c r="A431" s="7">
        <v>2</v>
      </c>
      <c r="B431" s="7" t="s">
        <v>33</v>
      </c>
      <c r="C431" s="8" t="s">
        <v>34</v>
      </c>
      <c r="D431" s="6"/>
      <c r="E431" s="6"/>
      <c r="F431" s="6" t="s">
        <v>948</v>
      </c>
      <c r="G431" s="6" t="s">
        <v>37</v>
      </c>
      <c r="H431" s="6" t="s">
        <v>949</v>
      </c>
      <c r="I431" s="6" t="s">
        <v>950</v>
      </c>
      <c r="J431" s="6" t="s">
        <v>233</v>
      </c>
      <c r="K431" s="6" t="s">
        <v>79</v>
      </c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6</v>
      </c>
      <c r="AS431" s="9">
        <v>0</v>
      </c>
      <c r="AT431" s="9">
        <v>7</v>
      </c>
      <c r="AU431" s="9">
        <v>0</v>
      </c>
      <c r="AV431" s="9">
        <v>5</v>
      </c>
      <c r="AW431" s="9">
        <v>0</v>
      </c>
      <c r="AX431" s="9">
        <v>5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  <c r="BD431" s="9">
        <v>0</v>
      </c>
      <c r="BE431" s="9">
        <v>0</v>
      </c>
      <c r="BF431" s="9">
        <v>0</v>
      </c>
      <c r="BG431" s="9">
        <v>0</v>
      </c>
      <c r="BH431" s="9">
        <v>0</v>
      </c>
      <c r="BI431" s="9">
        <v>0</v>
      </c>
      <c r="BJ431" s="9">
        <v>0</v>
      </c>
      <c r="BK431" s="9">
        <v>0</v>
      </c>
      <c r="BL431" s="9">
        <v>0</v>
      </c>
      <c r="BM431" s="9">
        <f t="shared" si="123"/>
        <v>23</v>
      </c>
    </row>
    <row r="432" spans="1:65" ht="50.1" customHeight="1" x14ac:dyDescent="0.25">
      <c r="A432" s="7">
        <v>3</v>
      </c>
      <c r="B432" s="7" t="s">
        <v>33</v>
      </c>
      <c r="C432" s="8" t="s">
        <v>34</v>
      </c>
      <c r="D432" s="6"/>
      <c r="E432" s="6"/>
      <c r="F432" s="6" t="s">
        <v>951</v>
      </c>
      <c r="G432" s="6" t="s">
        <v>37</v>
      </c>
      <c r="H432" s="6" t="s">
        <v>952</v>
      </c>
      <c r="I432" s="6" t="s">
        <v>953</v>
      </c>
      <c r="J432" s="6" t="s">
        <v>954</v>
      </c>
      <c r="K432" s="6" t="s">
        <v>39</v>
      </c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5</v>
      </c>
      <c r="AW432" s="9">
        <v>0</v>
      </c>
      <c r="AX432" s="9">
        <v>5</v>
      </c>
      <c r="AY432" s="9">
        <v>0</v>
      </c>
      <c r="AZ432" s="9">
        <v>3</v>
      </c>
      <c r="BA432" s="9">
        <v>0</v>
      </c>
      <c r="BB432" s="9">
        <v>2</v>
      </c>
      <c r="BC432" s="9">
        <v>0</v>
      </c>
      <c r="BD432" s="9">
        <v>2</v>
      </c>
      <c r="BE432" s="9">
        <v>0</v>
      </c>
      <c r="BF432" s="9">
        <v>2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f>SUM(AL432:BL432)</f>
        <v>19</v>
      </c>
    </row>
    <row r="433" spans="1:65" ht="50.1" customHeight="1" x14ac:dyDescent="0.25">
      <c r="A433" s="7">
        <v>3</v>
      </c>
      <c r="B433" s="7" t="s">
        <v>33</v>
      </c>
      <c r="C433" s="8" t="s">
        <v>34</v>
      </c>
      <c r="D433" s="6"/>
      <c r="E433" s="6"/>
      <c r="F433" s="6" t="s">
        <v>955</v>
      </c>
      <c r="G433" s="6" t="s">
        <v>37</v>
      </c>
      <c r="H433" s="6" t="s">
        <v>956</v>
      </c>
      <c r="I433" s="6" t="s">
        <v>957</v>
      </c>
      <c r="J433" s="6" t="s">
        <v>958</v>
      </c>
      <c r="K433" s="6" t="s">
        <v>39</v>
      </c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9"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f>SUM(AL433:BL433)</f>
        <v>0</v>
      </c>
    </row>
    <row r="434" spans="1:65" ht="50.1" customHeight="1" x14ac:dyDescent="0.25">
      <c r="A434" s="7">
        <v>3</v>
      </c>
      <c r="B434" s="7" t="s">
        <v>40</v>
      </c>
      <c r="C434" s="6" t="s">
        <v>45</v>
      </c>
      <c r="D434" s="6"/>
      <c r="E434" s="6"/>
      <c r="F434" s="6" t="s">
        <v>959</v>
      </c>
      <c r="G434" s="6" t="s">
        <v>47</v>
      </c>
      <c r="H434" s="6" t="s">
        <v>960</v>
      </c>
      <c r="I434" s="6" t="s">
        <v>961</v>
      </c>
      <c r="J434" s="6" t="s">
        <v>962</v>
      </c>
      <c r="K434" s="6" t="s">
        <v>39</v>
      </c>
      <c r="L434" s="10">
        <f t="shared" ref="L434" si="124">SUM(M434:AK434)</f>
        <v>12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2</v>
      </c>
      <c r="X434" s="7">
        <v>0</v>
      </c>
      <c r="Y434" s="7">
        <v>3</v>
      </c>
      <c r="Z434" s="7">
        <v>0</v>
      </c>
      <c r="AA434" s="7">
        <v>4</v>
      </c>
      <c r="AB434" s="7">
        <v>0</v>
      </c>
      <c r="AC434" s="7">
        <v>2</v>
      </c>
      <c r="AD434" s="7">
        <v>0</v>
      </c>
      <c r="AE434" s="7">
        <v>1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>
        <v>2</v>
      </c>
      <c r="AW434" s="12"/>
      <c r="AX434" s="12">
        <v>3</v>
      </c>
      <c r="AY434" s="12"/>
      <c r="AZ434" s="12">
        <v>4</v>
      </c>
      <c r="BA434" s="12"/>
      <c r="BB434" s="12">
        <v>2</v>
      </c>
      <c r="BC434" s="12"/>
      <c r="BD434" s="12">
        <v>1</v>
      </c>
      <c r="BE434" s="12"/>
      <c r="BF434" s="12"/>
      <c r="BG434" s="12"/>
      <c r="BH434" s="12"/>
      <c r="BI434" s="12"/>
      <c r="BJ434" s="12"/>
      <c r="BK434" s="9"/>
      <c r="BL434" s="9"/>
      <c r="BM434" s="12">
        <f t="shared" ref="BM434" si="125">SUM(AL434:BL434)</f>
        <v>12</v>
      </c>
    </row>
    <row r="435" spans="1:65" ht="50.1" customHeight="1" x14ac:dyDescent="0.25">
      <c r="A435" s="7">
        <v>3</v>
      </c>
      <c r="B435" s="7" t="s">
        <v>33</v>
      </c>
      <c r="C435" s="8" t="s">
        <v>34</v>
      </c>
      <c r="D435" s="6"/>
      <c r="E435" s="6"/>
      <c r="F435" s="6" t="s">
        <v>963</v>
      </c>
      <c r="G435" s="6" t="s">
        <v>47</v>
      </c>
      <c r="H435" s="6" t="s">
        <v>964</v>
      </c>
      <c r="I435" s="6" t="s">
        <v>965</v>
      </c>
      <c r="J435" s="6" t="s">
        <v>482</v>
      </c>
      <c r="K435" s="6" t="s">
        <v>39</v>
      </c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1</v>
      </c>
      <c r="AW435" s="9">
        <v>0</v>
      </c>
      <c r="AX435" s="9">
        <v>1</v>
      </c>
      <c r="AY435" s="9">
        <v>0</v>
      </c>
      <c r="AZ435" s="9">
        <v>1</v>
      </c>
      <c r="BA435" s="9">
        <v>0</v>
      </c>
      <c r="BB435" s="9">
        <v>0</v>
      </c>
      <c r="BC435" s="9">
        <v>0</v>
      </c>
      <c r="BD435" s="9">
        <v>1</v>
      </c>
      <c r="BE435" s="9"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f>SUM(AL435:BL435)</f>
        <v>4</v>
      </c>
    </row>
    <row r="436" spans="1:65" ht="50.1" customHeight="1" x14ac:dyDescent="0.25">
      <c r="A436" s="7">
        <v>3</v>
      </c>
      <c r="B436" s="7" t="s">
        <v>40</v>
      </c>
      <c r="C436" s="6" t="s">
        <v>643</v>
      </c>
      <c r="D436" s="6"/>
      <c r="E436" s="6"/>
      <c r="F436" s="6" t="s">
        <v>966</v>
      </c>
      <c r="G436" s="6" t="s">
        <v>37</v>
      </c>
      <c r="H436" s="6" t="s">
        <v>967</v>
      </c>
      <c r="I436" s="6" t="s">
        <v>968</v>
      </c>
      <c r="J436" s="6" t="s">
        <v>126</v>
      </c>
      <c r="K436" s="6" t="s">
        <v>201</v>
      </c>
      <c r="L436" s="10">
        <f t="shared" ref="L436:L440" si="126">SUM(M436:AK436)</f>
        <v>12</v>
      </c>
      <c r="M436" s="7">
        <v>0</v>
      </c>
      <c r="N436" s="7">
        <v>0</v>
      </c>
      <c r="O436" s="7">
        <v>0</v>
      </c>
      <c r="P436" s="7">
        <v>0</v>
      </c>
      <c r="Q436" s="7">
        <v>2</v>
      </c>
      <c r="R436" s="7">
        <v>0</v>
      </c>
      <c r="S436" s="7">
        <v>4</v>
      </c>
      <c r="T436" s="7">
        <v>0</v>
      </c>
      <c r="U436" s="7">
        <v>4</v>
      </c>
      <c r="V436" s="7">
        <v>0</v>
      </c>
      <c r="W436" s="7">
        <v>1</v>
      </c>
      <c r="X436" s="7">
        <v>0</v>
      </c>
      <c r="Y436" s="7">
        <v>1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12"/>
      <c r="AM436" s="12"/>
      <c r="AN436" s="12"/>
      <c r="AO436" s="12"/>
      <c r="AP436" s="12">
        <v>4</v>
      </c>
      <c r="AQ436" s="12"/>
      <c r="AR436" s="12">
        <v>8</v>
      </c>
      <c r="AS436" s="12"/>
      <c r="AT436" s="12">
        <v>8</v>
      </c>
      <c r="AU436" s="12"/>
      <c r="AV436" s="12">
        <v>2</v>
      </c>
      <c r="AW436" s="12"/>
      <c r="AX436" s="12">
        <v>2</v>
      </c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9"/>
      <c r="BL436" s="9"/>
      <c r="BM436" s="12">
        <f t="shared" ref="BM436:BM440" si="127">SUM(AL436:BL436)</f>
        <v>24</v>
      </c>
    </row>
    <row r="437" spans="1:65" ht="50.1" customHeight="1" x14ac:dyDescent="0.25">
      <c r="A437" s="7">
        <v>3</v>
      </c>
      <c r="B437" s="7" t="s">
        <v>40</v>
      </c>
      <c r="C437" s="6" t="s">
        <v>340</v>
      </c>
      <c r="D437" s="6"/>
      <c r="E437" s="6"/>
      <c r="F437" s="6" t="s">
        <v>966</v>
      </c>
      <c r="G437" s="6" t="s">
        <v>37</v>
      </c>
      <c r="H437" s="6" t="s">
        <v>967</v>
      </c>
      <c r="I437" s="6" t="s">
        <v>968</v>
      </c>
      <c r="J437" s="6" t="s">
        <v>126</v>
      </c>
      <c r="K437" s="6" t="s">
        <v>201</v>
      </c>
      <c r="L437" s="10">
        <f t="shared" si="126"/>
        <v>12</v>
      </c>
      <c r="M437" s="7">
        <v>0</v>
      </c>
      <c r="N437" s="7">
        <v>0</v>
      </c>
      <c r="O437" s="7">
        <v>0</v>
      </c>
      <c r="P437" s="7">
        <v>0</v>
      </c>
      <c r="Q437" s="7">
        <v>1</v>
      </c>
      <c r="R437" s="7">
        <v>0</v>
      </c>
      <c r="S437" s="7">
        <v>2</v>
      </c>
      <c r="T437" s="7">
        <v>0</v>
      </c>
      <c r="U437" s="7">
        <v>3</v>
      </c>
      <c r="V437" s="7">
        <v>0</v>
      </c>
      <c r="W437" s="7">
        <v>3</v>
      </c>
      <c r="X437" s="7">
        <v>0</v>
      </c>
      <c r="Y437" s="7">
        <v>2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12"/>
      <c r="AM437" s="12"/>
      <c r="AN437" s="12"/>
      <c r="AO437" s="12"/>
      <c r="AP437" s="12">
        <v>2</v>
      </c>
      <c r="AQ437" s="12"/>
      <c r="AR437" s="12">
        <v>4</v>
      </c>
      <c r="AS437" s="12"/>
      <c r="AT437" s="12">
        <v>6</v>
      </c>
      <c r="AU437" s="12"/>
      <c r="AV437" s="12">
        <v>6</v>
      </c>
      <c r="AW437" s="12"/>
      <c r="AX437" s="12">
        <v>4</v>
      </c>
      <c r="AY437" s="12"/>
      <c r="AZ437" s="12">
        <v>2</v>
      </c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9"/>
      <c r="BL437" s="9"/>
      <c r="BM437" s="12">
        <f t="shared" si="127"/>
        <v>24</v>
      </c>
    </row>
    <row r="438" spans="1:65" ht="50.1" customHeight="1" x14ac:dyDescent="0.25">
      <c r="A438" s="7">
        <v>3</v>
      </c>
      <c r="B438" s="7" t="s">
        <v>40</v>
      </c>
      <c r="C438" s="6" t="s">
        <v>340</v>
      </c>
      <c r="D438" s="6"/>
      <c r="E438" s="6"/>
      <c r="F438" s="6" t="s">
        <v>969</v>
      </c>
      <c r="G438" s="6" t="s">
        <v>37</v>
      </c>
      <c r="H438" s="6" t="s">
        <v>970</v>
      </c>
      <c r="I438" s="6" t="s">
        <v>971</v>
      </c>
      <c r="J438" s="6" t="s">
        <v>122</v>
      </c>
      <c r="K438" s="6" t="s">
        <v>201</v>
      </c>
      <c r="L438" s="10">
        <f t="shared" si="126"/>
        <v>12</v>
      </c>
      <c r="M438" s="7">
        <v>0</v>
      </c>
      <c r="N438" s="7">
        <v>0</v>
      </c>
      <c r="O438" s="7">
        <v>0</v>
      </c>
      <c r="P438" s="7">
        <v>0</v>
      </c>
      <c r="Q438" s="7">
        <v>1</v>
      </c>
      <c r="R438" s="7">
        <v>0</v>
      </c>
      <c r="S438" s="7">
        <v>2</v>
      </c>
      <c r="T438" s="7">
        <v>0</v>
      </c>
      <c r="U438" s="7">
        <v>3</v>
      </c>
      <c r="V438" s="7">
        <v>0</v>
      </c>
      <c r="W438" s="7">
        <v>3</v>
      </c>
      <c r="X438" s="7">
        <v>0</v>
      </c>
      <c r="Y438" s="7">
        <v>2</v>
      </c>
      <c r="Z438" s="7">
        <v>0</v>
      </c>
      <c r="AA438" s="7">
        <v>1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12"/>
      <c r="AM438" s="12"/>
      <c r="AN438" s="12"/>
      <c r="AO438" s="12"/>
      <c r="AP438" s="12">
        <v>3</v>
      </c>
      <c r="AQ438" s="12"/>
      <c r="AR438" s="12">
        <v>6</v>
      </c>
      <c r="AS438" s="12"/>
      <c r="AT438" s="12">
        <v>9</v>
      </c>
      <c r="AU438" s="12"/>
      <c r="AV438" s="12">
        <v>9</v>
      </c>
      <c r="AW438" s="12"/>
      <c r="AX438" s="12">
        <v>6</v>
      </c>
      <c r="AY438" s="12"/>
      <c r="AZ438" s="12">
        <v>3</v>
      </c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9"/>
      <c r="BL438" s="9"/>
      <c r="BM438" s="12">
        <f t="shared" si="127"/>
        <v>36</v>
      </c>
    </row>
    <row r="439" spans="1:65" ht="50.1" customHeight="1" x14ac:dyDescent="0.25">
      <c r="A439" s="7">
        <v>3</v>
      </c>
      <c r="B439" s="7" t="s">
        <v>40</v>
      </c>
      <c r="C439" s="6" t="s">
        <v>340</v>
      </c>
      <c r="D439" s="6"/>
      <c r="E439" s="6"/>
      <c r="F439" s="6" t="s">
        <v>972</v>
      </c>
      <c r="G439" s="6" t="s">
        <v>37</v>
      </c>
      <c r="H439" s="6" t="s">
        <v>973</v>
      </c>
      <c r="I439" s="6" t="s">
        <v>974</v>
      </c>
      <c r="J439" s="6" t="s">
        <v>975</v>
      </c>
      <c r="K439" s="6" t="s">
        <v>201</v>
      </c>
      <c r="L439" s="10">
        <f t="shared" si="126"/>
        <v>12</v>
      </c>
      <c r="M439" s="7">
        <v>0</v>
      </c>
      <c r="N439" s="7">
        <v>0</v>
      </c>
      <c r="O439" s="7">
        <v>0</v>
      </c>
      <c r="P439" s="7">
        <v>0</v>
      </c>
      <c r="Q439" s="7">
        <v>1</v>
      </c>
      <c r="R439" s="7">
        <v>0</v>
      </c>
      <c r="S439" s="7">
        <v>2</v>
      </c>
      <c r="T439" s="7">
        <v>0</v>
      </c>
      <c r="U439" s="7">
        <v>3</v>
      </c>
      <c r="V439" s="7">
        <v>0</v>
      </c>
      <c r="W439" s="7">
        <v>3</v>
      </c>
      <c r="X439" s="7">
        <v>0</v>
      </c>
      <c r="Y439" s="7">
        <v>2</v>
      </c>
      <c r="Z439" s="7">
        <v>0</v>
      </c>
      <c r="AA439" s="7">
        <v>1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12"/>
      <c r="AM439" s="12"/>
      <c r="AN439" s="12"/>
      <c r="AO439" s="12"/>
      <c r="AP439" s="12">
        <v>1</v>
      </c>
      <c r="AQ439" s="12"/>
      <c r="AR439" s="12">
        <v>2</v>
      </c>
      <c r="AS439" s="12"/>
      <c r="AT439" s="12">
        <v>3</v>
      </c>
      <c r="AU439" s="12"/>
      <c r="AV439" s="12">
        <v>3</v>
      </c>
      <c r="AW439" s="12"/>
      <c r="AX439" s="12">
        <v>2</v>
      </c>
      <c r="AY439" s="12"/>
      <c r="AZ439" s="12">
        <v>1</v>
      </c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9"/>
      <c r="BL439" s="9"/>
      <c r="BM439" s="12">
        <f t="shared" si="127"/>
        <v>12</v>
      </c>
    </row>
    <row r="440" spans="1:65" ht="50.1" customHeight="1" x14ac:dyDescent="0.25">
      <c r="A440" s="7">
        <v>3</v>
      </c>
      <c r="B440" s="7" t="s">
        <v>40</v>
      </c>
      <c r="C440" s="6" t="s">
        <v>340</v>
      </c>
      <c r="D440" s="6"/>
      <c r="E440" s="6"/>
      <c r="F440" s="6" t="s">
        <v>976</v>
      </c>
      <c r="G440" s="6" t="s">
        <v>37</v>
      </c>
      <c r="H440" s="6" t="s">
        <v>977</v>
      </c>
      <c r="I440" s="6" t="s">
        <v>978</v>
      </c>
      <c r="J440" s="6" t="s">
        <v>979</v>
      </c>
      <c r="K440" s="6" t="s">
        <v>201</v>
      </c>
      <c r="L440" s="10">
        <f t="shared" si="126"/>
        <v>12</v>
      </c>
      <c r="M440" s="7">
        <v>0</v>
      </c>
      <c r="N440" s="7">
        <v>0</v>
      </c>
      <c r="O440" s="7">
        <v>0</v>
      </c>
      <c r="P440" s="7">
        <v>0</v>
      </c>
      <c r="Q440" s="7">
        <v>1</v>
      </c>
      <c r="R440" s="7">
        <v>0</v>
      </c>
      <c r="S440" s="7">
        <v>2</v>
      </c>
      <c r="T440" s="7">
        <v>0</v>
      </c>
      <c r="U440" s="7">
        <v>3</v>
      </c>
      <c r="V440" s="7">
        <v>0</v>
      </c>
      <c r="W440" s="7">
        <v>3</v>
      </c>
      <c r="X440" s="7">
        <v>0</v>
      </c>
      <c r="Y440" s="7">
        <v>2</v>
      </c>
      <c r="Z440" s="7">
        <v>0</v>
      </c>
      <c r="AA440" s="7">
        <v>1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12"/>
      <c r="AM440" s="12"/>
      <c r="AN440" s="12"/>
      <c r="AO440" s="12"/>
      <c r="AP440" s="12">
        <v>1</v>
      </c>
      <c r="AQ440" s="12"/>
      <c r="AR440" s="12">
        <v>2</v>
      </c>
      <c r="AS440" s="12"/>
      <c r="AT440" s="12">
        <v>3</v>
      </c>
      <c r="AU440" s="12"/>
      <c r="AV440" s="12">
        <v>3</v>
      </c>
      <c r="AW440" s="12"/>
      <c r="AX440" s="12">
        <v>2</v>
      </c>
      <c r="AY440" s="12"/>
      <c r="AZ440" s="12">
        <v>1</v>
      </c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9"/>
      <c r="BL440" s="9"/>
      <c r="BM440" s="12">
        <f t="shared" si="127"/>
        <v>12</v>
      </c>
    </row>
    <row r="442" spans="1:65" x14ac:dyDescent="0.25">
      <c r="BM442" s="19">
        <f>SUM(BM3:BM441)</f>
        <v>49926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2018-02-21T10:56:21Z</dcterms:created>
  <dcterms:modified xsi:type="dcterms:W3CDTF">2018-04-17T06:33:15Z</dcterms:modified>
</cp:coreProperties>
</file>